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https://talan0.sharepoint.com/sites/GemservFileShare/Energy Solutions/Shared Documents/Clients/05 - UKMF/01 - Association/Meter Returns Spreadsheet/"/>
    </mc:Choice>
  </mc:AlternateContent>
  <xr:revisionPtr revIDLastSave="12" documentId="8_{29293E37-3594-4E1E-AF5D-2BEC56CD3980}" xr6:coauthVersionLast="47" xr6:coauthVersionMax="47" xr10:uidLastSave="{1316B8B7-E1B3-4DE9-B3A0-451CCB14944D}"/>
  <bookViews>
    <workbookView xWindow="16890" yWindow="885" windowWidth="24960" windowHeight="17445" xr2:uid="{E3502A13-78E7-4249-8D3E-D52832A8BFFF}"/>
  </bookViews>
  <sheets>
    <sheet name="Document Control (Electricity) " sheetId="1" r:id="rId1"/>
    <sheet name="Electricity Returns" sheetId="2" r:id="rId2"/>
    <sheet name="Document Control (Gas)" sheetId="3" r:id="rId3"/>
    <sheet name="Gas Returns" sheetId="4" r:id="rId4"/>
  </sheets>
  <definedNames>
    <definedName name="_DV_M1067" localSheetId="0">'Document Control (Electricity) '!#REF!</definedName>
    <definedName name="_xlnm._FilterDatabase" localSheetId="0" hidden="1">'Document Control (Electricity) '!$A$7:$D$7</definedName>
    <definedName name="_xlnm._FilterDatabase" localSheetId="2" hidden="1">'Document Control (Gas)'!$A$4:$D$4</definedName>
    <definedName name="_xlnm._FilterDatabase" localSheetId="1" hidden="1">'Electricity Returns'!$A$6:$E$42</definedName>
    <definedName name="_xlnm._FilterDatabase" localSheetId="3" hidden="1">'Gas Returns'!$A$4:$G$37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 l="1"/>
  <c r="A4" i="2"/>
</calcChain>
</file>

<file path=xl/sharedStrings.xml><?xml version="1.0" encoding="utf-8"?>
<sst xmlns="http://schemas.openxmlformats.org/spreadsheetml/2006/main" count="921" uniqueCount="464">
  <si>
    <r>
      <t xml:space="preserve">Please note: SMETS2 Communications Hubs are property of Smart DCC and should </t>
    </r>
    <r>
      <rPr>
        <b/>
        <u/>
        <sz val="11"/>
        <color theme="1"/>
        <rFont val="Calibri"/>
        <family val="2"/>
        <scheme val="minor"/>
      </rPr>
      <t>NOT</t>
    </r>
    <r>
      <rPr>
        <b/>
        <sz val="11"/>
        <color theme="1"/>
        <rFont val="Calibri"/>
        <family val="2"/>
        <scheme val="minor"/>
      </rPr>
      <t xml:space="preserve"> be returned to MAPs with SMETS2 Electricity Meters.</t>
    </r>
  </si>
  <si>
    <r>
      <t xml:space="preserve">This document is maintained and managed by the UK Metering Forum via its Secretariat provided by Gemserv Ltd.
</t>
    </r>
    <r>
      <rPr>
        <b/>
        <i/>
        <sz val="11"/>
        <color theme="1"/>
        <rFont val="Calibri"/>
        <family val="2"/>
        <scheme val="minor"/>
      </rPr>
      <t>Please notify any changes to UKMF@Gemserv.com.</t>
    </r>
  </si>
  <si>
    <t>Contacts for Return of Half Hourly and Non Half Hourly Meters</t>
  </si>
  <si>
    <t>Version</t>
  </si>
  <si>
    <t>Date Updated</t>
  </si>
  <si>
    <t>Updated By</t>
  </si>
  <si>
    <t>Reason for Update</t>
  </si>
  <si>
    <t>Molly Hall</t>
  </si>
  <si>
    <t>New details for Meter Corp Ltd</t>
  </si>
  <si>
    <t>Shaheeni Vekaria</t>
  </si>
  <si>
    <t>Updated details for OVO (SSE Energy Services)</t>
  </si>
  <si>
    <t>Updated details for Stark &amp; Stark Connect</t>
  </si>
  <si>
    <t>Updated details for Meter Provida Ltd</t>
  </si>
  <si>
    <t>Catherine Ward</t>
  </si>
  <si>
    <t>Updated details for Electricity North West Ltd (ENWL)</t>
  </si>
  <si>
    <t>Updated details for Utilita Field Services</t>
  </si>
  <si>
    <t>Elise Handy</t>
  </si>
  <si>
    <t>New details for Kensington Meter Assets Ltd</t>
  </si>
  <si>
    <t>Updated details for Siemens</t>
  </si>
  <si>
    <t>Amy Stackhouse</t>
  </si>
  <si>
    <t>Updated details for Macquarie</t>
  </si>
  <si>
    <r>
      <rPr>
        <b/>
        <i/>
        <sz val="11"/>
        <color theme="1"/>
        <rFont val="Calibri"/>
        <family val="2"/>
        <scheme val="minor"/>
      </rPr>
      <t>Extract from REC MOCOP - Clause 5.38</t>
    </r>
    <r>
      <rPr>
        <i/>
        <sz val="11"/>
        <color theme="1"/>
        <rFont val="Calibri"/>
        <family val="2"/>
        <scheme val="minor"/>
      </rPr>
      <t xml:space="preserve">
</t>
    </r>
    <r>
      <rPr>
        <i/>
        <u/>
        <sz val="11"/>
        <color theme="1"/>
        <rFont val="Calibri"/>
        <family val="2"/>
        <scheme val="minor"/>
      </rPr>
      <t>Redundant Metering Equipment</t>
    </r>
    <r>
      <rPr>
        <i/>
        <sz val="11"/>
        <color theme="1"/>
        <rFont val="Calibri"/>
        <family val="2"/>
        <scheme val="minor"/>
      </rPr>
      <t xml:space="preserve">
It shall be the responsibility of the current MEM to identify and remove all  redundant Metering Equipment for which the appointed MEM is responsible and return the Metering Equipment in accordance with Clause 5.25</t>
    </r>
  </si>
  <si>
    <t>Updated details for Horizon Energy Infrastructure (HEI) and Maple Co Limited</t>
  </si>
  <si>
    <t>Updated details for SMS-Plc and Western Power Distribution</t>
  </si>
  <si>
    <t>Added details for Stark</t>
  </si>
  <si>
    <t>Updated details for Magnum Meter Finance</t>
  </si>
  <si>
    <t>Updated details for Shell Energy Ltd and SMS Meter Assets Ltd</t>
  </si>
  <si>
    <t>Removal of Amey Metering Ltd</t>
  </si>
  <si>
    <t>Updated details for Energy Assets Ltd and Northern Powergrid</t>
  </si>
  <si>
    <t>Updated details for SSE, Trojan Utilities, SMS and Shell Energy</t>
  </si>
  <si>
    <t>Updated details for Magnum Meter Finance and Northern Powergrid</t>
  </si>
  <si>
    <t>Updated details for Amey Metering</t>
  </si>
  <si>
    <t>Updated details for British Gas</t>
  </si>
  <si>
    <t>Updated details for EDF</t>
  </si>
  <si>
    <t>Updated details for npower</t>
  </si>
  <si>
    <t>Updated details for SSE/OVO</t>
  </si>
  <si>
    <t>Updated details for SP Smart Meter Assets Ltd</t>
  </si>
  <si>
    <t>Update details for SSE</t>
  </si>
  <si>
    <t>Updated details for Vantage Meters</t>
  </si>
  <si>
    <t>Updated details for Calvin Capital</t>
  </si>
  <si>
    <t>Sam Hales</t>
  </si>
  <si>
    <t>Updated details for Smart Meter Assets Ltd 1</t>
  </si>
  <si>
    <t>Updated details for Smart Meter Assets Ltd 1 and Siemens</t>
  </si>
  <si>
    <t>Updated details for Shell (First Utility) and SMS-Plc</t>
  </si>
  <si>
    <t>Updated contact details for G4S Utility and Outsourcing Services</t>
  </si>
  <si>
    <t>Updated contact details for SGN Smart</t>
  </si>
  <si>
    <t>Updated contact details for National Grid Smart</t>
  </si>
  <si>
    <t>Updated contact details for Siemens</t>
  </si>
  <si>
    <t>Updated contact details for SP Dataserve</t>
  </si>
  <si>
    <t>Updated contact details for British Gas</t>
  </si>
  <si>
    <t>Updated address details for MeterProvida</t>
  </si>
  <si>
    <t>Removal of Dunstable returns address for Lowri Beck</t>
  </si>
  <si>
    <t>Consolidation of Macquarie and OnStream asset and returns information plus updated contact email address</t>
  </si>
  <si>
    <t>Updated details for SSE Logitstics and addition of Solarplicity/Stratford Place Utilities</t>
  </si>
  <si>
    <t>Updated details for Foresight Metering Ltd</t>
  </si>
  <si>
    <t>Updated details for Energy Assets Ltd</t>
  </si>
  <si>
    <t>Updated address details for ByBox and National Grid Smart.</t>
  </si>
  <si>
    <t>Updated details for SGN Smart</t>
  </si>
  <si>
    <t>Updated details for Lowri Beck</t>
  </si>
  <si>
    <t>Updated delivery address for assets labelled First Utility</t>
  </si>
  <si>
    <t xml:space="preserve">Updated Utilita Field Services </t>
  </si>
  <si>
    <t>Updated National Grid Smart (NGS) Details</t>
  </si>
  <si>
    <t>Updated SMS-Plc Details</t>
  </si>
  <si>
    <t>Updated Western Power Distribution Details</t>
  </si>
  <si>
    <t>Updated Calvin Capital Details</t>
  </si>
  <si>
    <t>Added Stark Meter Details</t>
  </si>
  <si>
    <t xml:space="preserve">Updated SP SMART Meter Assets Ltd details </t>
  </si>
  <si>
    <t>Updated Utilita details</t>
  </si>
  <si>
    <t>Updated Siemens details</t>
  </si>
  <si>
    <t>Eve Marriner</t>
  </si>
  <si>
    <t>Added Vantage Meters details. Amended E.ON details</t>
  </si>
  <si>
    <t>Updated Northern Powergrid and SMS Plc</t>
  </si>
  <si>
    <t>Updated Amey</t>
  </si>
  <si>
    <t>Updated National Grid Smart</t>
  </si>
  <si>
    <t xml:space="preserve">Toni Rhodes </t>
  </si>
  <si>
    <t>Added MapleCo (SGN Smart) Updated SP Dataserve (ScottishPower)</t>
  </si>
  <si>
    <t>Michael Barlow</t>
  </si>
  <si>
    <t>Full update of details</t>
  </si>
  <si>
    <t>Updated ScottishPower</t>
  </si>
  <si>
    <t>Added National Grid Smart</t>
  </si>
  <si>
    <t>Harry Rix</t>
  </si>
  <si>
    <t>Updated SMS-plc</t>
  </si>
  <si>
    <t>Added SP Smart Meter Assets Limited</t>
  </si>
  <si>
    <t>Updated Calvin Capital</t>
  </si>
  <si>
    <t>Updated SP Smart Meter Assets and EDF</t>
  </si>
  <si>
    <t>Updated SSE Logistics</t>
  </si>
  <si>
    <t>Updated Npower, Lowri Beck and Smart Meter Assets</t>
  </si>
  <si>
    <t>Updated Smart Meter Assets and Foresight Metering Ltd</t>
  </si>
  <si>
    <t>Updated United Utilities/Enterprise</t>
  </si>
  <si>
    <t xml:space="preserve">Updated Northern Powergrid and Calvin Capital Ltd </t>
  </si>
  <si>
    <t>Fiona Siwoniku</t>
  </si>
  <si>
    <t>Updated Calvin Capital Ltd and Northern Powergrid details</t>
  </si>
  <si>
    <t xml:space="preserve">Updated UPL details </t>
  </si>
  <si>
    <t xml:space="preserve">Updated Lowri Beck Services, Smart Meter Assets and OVO Energy details </t>
  </si>
  <si>
    <t>Updated SP Dataserve details</t>
  </si>
  <si>
    <t xml:space="preserve">Updated Smart Meter Assets Ltd details and added Ovo Energy </t>
  </si>
  <si>
    <t>Lauren Nicholls</t>
  </si>
  <si>
    <t>Updated Lowri Beck contact details</t>
  </si>
  <si>
    <t>Katharina Tree</t>
  </si>
  <si>
    <t>Updated SSE and Calvin Capital details</t>
  </si>
  <si>
    <t>Updated Smart Meter Assets Ltd details</t>
  </si>
  <si>
    <t>Updated Calvin Capital details</t>
  </si>
  <si>
    <t>Updated Lowri Beck, EDF and UKPN details</t>
  </si>
  <si>
    <t>Updated Northern Powergrid details</t>
  </si>
  <si>
    <t>Updated SmartMOp details</t>
  </si>
  <si>
    <t>Added Smart Meter Assets details</t>
  </si>
  <si>
    <t>Updated EDF, Siemens and Macquarie Energy Leasing details</t>
  </si>
  <si>
    <t>Updated Calvin Capital details and MOCOPA reference</t>
  </si>
  <si>
    <t>Updated UKPN details</t>
  </si>
  <si>
    <t>Updated SSE details</t>
  </si>
  <si>
    <t>Updated Western Power Distribution details</t>
  </si>
  <si>
    <t>Updated E.ON details</t>
  </si>
  <si>
    <t>Updated Calvin Capital Ltd details</t>
  </si>
  <si>
    <t>Paul Rocke</t>
  </si>
  <si>
    <t>Updated OnStream details</t>
  </si>
  <si>
    <t>Mayokun Alonge</t>
  </si>
  <si>
    <t>Updated Bglobal Metering Ltd details</t>
  </si>
  <si>
    <t>Updated npower details</t>
  </si>
  <si>
    <t>Ryan Perry</t>
  </si>
  <si>
    <t>Updated npower and G4S details</t>
  </si>
  <si>
    <t>Added Macquarie Leasing Ltd details</t>
  </si>
  <si>
    <t>Updated Siemens details and added Northern Powergrid details</t>
  </si>
  <si>
    <t>Siemens name change and OnStream details updated</t>
  </si>
  <si>
    <t>Updated United Utilities/Enterprise and Calvin Capital Ltd details</t>
  </si>
  <si>
    <t>Updated Bglobal, EDF Energy, E.ON Energy, United Utilities/Enterprise and UPL details.  Added Calvin Capital Ltd and SmartMOp details</t>
  </si>
  <si>
    <t>Updated Bglobal and Siemens details and Lowri Beck details moved to UKMF section</t>
  </si>
  <si>
    <t>Updated EDF, Metering Services, npower and SSE details. Added following MAP details: G4S, Bglobal, Connect, IMServ, Lowri Beck, UPL and WPD</t>
  </si>
  <si>
    <t>Mike Gibson</t>
  </si>
  <si>
    <t>Added OnStream details</t>
  </si>
  <si>
    <t>El Reeve</t>
  </si>
  <si>
    <t>Issued</t>
  </si>
  <si>
    <t>Company Name</t>
  </si>
  <si>
    <t>Collection/Delivery Address</t>
  </si>
  <si>
    <t>Assets Involved</t>
  </si>
  <si>
    <t>Primary Contact Name</t>
  </si>
  <si>
    <t>Primary Contact Details</t>
  </si>
  <si>
    <t>Secondary Contact Name</t>
  </si>
  <si>
    <t>Secondary Contact Details</t>
  </si>
  <si>
    <t>Bglobal Metering Limited</t>
  </si>
  <si>
    <r>
      <rPr>
        <b/>
        <sz val="8"/>
        <color theme="1"/>
        <rFont val="Arial"/>
        <family val="2"/>
      </rPr>
      <t>All Assets marked as Property of:</t>
    </r>
    <r>
      <rPr>
        <sz val="8"/>
        <color theme="1"/>
        <rFont val="Arial"/>
        <family val="2"/>
      </rPr>
      <t xml:space="preserve">
CGS
Commercial Gas Solutions
Energy Assets
Energy Assets Utilities
Energy Assets Pipelines Metering Services
Exoteric Metering
Exoteric Smart Meters
Exoteric Gas Solutions
Future Metering Services
Future Energy Group 
S A Gas
BMET
EAMM</t>
    </r>
  </si>
  <si>
    <t>Mark Burrows
 Engineering Policy Manager - Issues</t>
  </si>
  <si>
    <t>07785 386630
markburrows@EnergyAssets.co.uk</t>
  </si>
  <si>
    <t>British Gas</t>
  </si>
  <si>
    <r>
      <rPr>
        <b/>
        <sz val="8"/>
        <color theme="1"/>
        <rFont val="Arial"/>
        <family val="2"/>
      </rPr>
      <t>All Assets marked as property of:</t>
    </r>
    <r>
      <rPr>
        <sz val="8"/>
        <color theme="1"/>
        <rFont val="Arial"/>
        <family val="2"/>
      </rPr>
      <t xml:space="preserve">
British Gas</t>
    </r>
  </si>
  <si>
    <t>Electricity North West Limited</t>
  </si>
  <si>
    <t>Electricity North West
Whitebirk Depot [metal skips]
Whitebirk Drive
Whitebirk
Blackburn
BB1 3HT</t>
  </si>
  <si>
    <r>
      <rPr>
        <b/>
        <sz val="8"/>
        <color theme="1"/>
        <rFont val="Arial"/>
        <family val="2"/>
      </rPr>
      <t>HH or NHH belonging to:</t>
    </r>
    <r>
      <rPr>
        <sz val="8"/>
        <color theme="1"/>
        <rFont val="Arial"/>
        <family val="2"/>
      </rPr>
      <t xml:space="preserve">
Norweb
MSN Codes: N, M
</t>
    </r>
  </si>
  <si>
    <t>E.ON</t>
  </si>
  <si>
    <t>E.ON Logistics Centre
Unit A
Patent Drive
Moorcroft Park
Wednesbury
WS10 7XD</t>
  </si>
  <si>
    <r>
      <t xml:space="preserve">NHH
</t>
    </r>
    <r>
      <rPr>
        <sz val="8"/>
        <color rgb="FF000000"/>
        <rFont val="Arial"/>
        <family val="2"/>
      </rPr>
      <t>Any meters labelled: Property Of E.ON</t>
    </r>
    <r>
      <rPr>
        <b/>
        <sz val="8"/>
        <color rgb="FF000000"/>
        <rFont val="Arial"/>
        <family val="2"/>
      </rPr>
      <t xml:space="preserve"> 
</t>
    </r>
    <r>
      <rPr>
        <sz val="8"/>
        <color rgb="FF000000"/>
        <rFont val="Arial"/>
        <family val="2"/>
      </rPr>
      <t xml:space="preserve">MSN code – W (see note below)
</t>
    </r>
    <r>
      <rPr>
        <b/>
        <sz val="8"/>
        <color rgb="FF000000"/>
        <rFont val="Arial"/>
        <family val="2"/>
      </rPr>
      <t>Note</t>
    </r>
    <r>
      <rPr>
        <sz val="8"/>
        <color rgb="FF000000"/>
        <rFont val="Arial"/>
        <family val="2"/>
      </rPr>
      <t>:  Itron / Actaris key prepayment meters post y2005 are property of E.ON. These meters will contain MSN code G</t>
    </r>
    <r>
      <rPr>
        <b/>
        <sz val="8"/>
        <color rgb="FF000000"/>
        <rFont val="Arial"/>
        <family val="2"/>
      </rPr>
      <t xml:space="preserve">
HH
</t>
    </r>
    <r>
      <rPr>
        <sz val="8"/>
        <color rgb="FF000000"/>
        <rFont val="Arial"/>
        <family val="2"/>
      </rPr>
      <t>Any meters labelled: Property Of E.ON</t>
    </r>
    <r>
      <rPr>
        <b/>
        <sz val="8"/>
        <color rgb="FF000000"/>
        <rFont val="Arial"/>
        <family val="2"/>
      </rPr>
      <t xml:space="preserve">
</t>
    </r>
    <r>
      <rPr>
        <sz val="8"/>
        <color rgb="FF000000"/>
        <rFont val="Arial"/>
        <family val="2"/>
      </rPr>
      <t>MSN code – W</t>
    </r>
  </si>
  <si>
    <t>Paul Orbell
Technical Operations Manager</t>
  </si>
  <si>
    <r>
      <t xml:space="preserve">07773 079 154
</t>
    </r>
    <r>
      <rPr>
        <u/>
        <sz val="8"/>
        <color rgb="FF0563C1"/>
        <rFont val="Arial"/>
        <family val="2"/>
      </rPr>
      <t>paul.orbell@eonenergy.com</t>
    </r>
  </si>
  <si>
    <t>EDF</t>
  </si>
  <si>
    <r>
      <rPr>
        <b/>
        <sz val="8"/>
        <color theme="1"/>
        <rFont val="Arial"/>
        <family val="2"/>
      </rPr>
      <t xml:space="preserve">HH and NHH </t>
    </r>
    <r>
      <rPr>
        <sz val="8"/>
        <color theme="1"/>
        <rFont val="Arial"/>
        <family val="2"/>
      </rPr>
      <t xml:space="preserve">
ex-London and SEEB Areas 
MSN Codes B, A 
NB: This only applies to meters manufactured after 1st January 2011.
All such meters manufactured prior to this date should be returned UK Power Networks (see entry further below)</t>
    </r>
  </si>
  <si>
    <t>Energy Assets Ltd</t>
  </si>
  <si>
    <t>IMServ</t>
  </si>
  <si>
    <t>Invensys IMServ
Quinton Crane
Carnival Way, off Station Road
Castle Donington
Derby
DE74 2HP</t>
  </si>
  <si>
    <r>
      <rPr>
        <b/>
        <sz val="8"/>
        <color theme="1"/>
        <rFont val="Arial"/>
        <family val="2"/>
      </rPr>
      <t>HH and NHH</t>
    </r>
    <r>
      <rPr>
        <sz val="8"/>
        <color theme="1"/>
        <rFont val="Arial"/>
        <family val="2"/>
      </rPr>
      <t xml:space="preserve">
Branded as: Imserv Ltd, Invensys Ltd</t>
    </r>
  </si>
  <si>
    <t>Caroline Richards</t>
  </si>
  <si>
    <t>01332 810 955</t>
  </si>
  <si>
    <t>Kensington Meter Assets Ltd (KMAL)</t>
  </si>
  <si>
    <t>All Assets marked as property of Kensington Meter Assets</t>
  </si>
  <si>
    <t>Jamie-Lee Reynolds</t>
  </si>
  <si>
    <t>Jamie-Lee.Reynolds@lowribeck.co.uk</t>
  </si>
  <si>
    <t>Alexis Hanselman
Operations Manager</t>
  </si>
  <si>
    <t>Magnum Meter Finance Ltd</t>
  </si>
  <si>
    <t>Meter Corp Ltd</t>
  </si>
  <si>
    <t>Dragon Recycling Solutions (RS) Unit 2 Tafarnaubach Industrial Estate, Tafarnaubach, Tredegar NP22 3AA</t>
  </si>
  <si>
    <t>All assets marked as property of Meter Corp Ltd  Communication House, Victoria Avenue,  Camberley, Surrey. GU15 3HX</t>
  </si>
  <si>
    <t>National Grid Smart (NGS)</t>
  </si>
  <si>
    <t xml:space="preserve">National Grid Smart Ltd (NGS) 
FAO Adam Williams (07788 665716) or office (01902 604888)
CL Refurbishment 
Shaw Road 
Bushbury
Wolverhampton
WV10 9LA </t>
  </si>
  <si>
    <t>Secure have allocated the following NGS serial numbers. Gas meters start with “G4P”. Electricity meters start with either “16P” or “17P”.
All meters have Property of National Grid Smart LTD etched on them.</t>
  </si>
  <si>
    <t>Paul Wilkinson</t>
  </si>
  <si>
    <r>
      <t xml:space="preserve">
07795 401749
</t>
    </r>
    <r>
      <rPr>
        <u/>
        <sz val="8"/>
        <color rgb="FF0563C1"/>
        <rFont val="Arial"/>
        <family val="2"/>
      </rPr>
      <t>Box.NGSmartE&amp;A@nationalgrid.com</t>
    </r>
    <r>
      <rPr>
        <sz val="8"/>
        <color rgb="FF000000"/>
        <rFont val="Arial"/>
        <family val="2"/>
      </rPr>
      <t xml:space="preserve">
</t>
    </r>
  </si>
  <si>
    <t>Northern Powergrid</t>
  </si>
  <si>
    <t>TVS Preston North 
Unit 6 Broughton Business Park 
Caxton Road 
Preston 
PR2 9BS 
All deliveries need to be booked in advance via email 
Deliveries accepted between 7.30am to 4pm Mon – Thurs (Fri 7.30am to 3pm)</t>
  </si>
  <si>
    <t>All verified Northern Powergrid Electricity meters marked property of Northern Powergrid or Property of NPML.
Secure SMETS 2 Electric meters between MSN range
21P0600001 - 21P0606048 are to be returned to Northern Powergrid. 
All conventional electric meters displaying a ‘K’ or ‘L’ in the owner-identifying character of the meter serial number and identified as the property of YEB, YEG, YEDL, NE or NEDL). 
An ASN is required prior to all deliveries.</t>
  </si>
  <si>
    <t>TVS Supply Chain Solutions</t>
  </si>
  <si>
    <t>northernpowergrid@tvsscs.com</t>
  </si>
  <si>
    <t>Andy Wild</t>
  </si>
  <si>
    <t>meteringreportingservices@northernpowergrid.com</t>
  </si>
  <si>
    <t>npower</t>
  </si>
  <si>
    <t>Meter Provida Ltd
Meter House, 
Enterprise Way, 
Duckmanton, 
Chesterfield, 
Derbyshire, 
S44 5FD</t>
  </si>
  <si>
    <t xml:space="preserve">All assets labelled:
Property of MapleCo1 Ltd
Or
Property of MapleCo3 Ltd
</t>
  </si>
  <si>
    <t>SMS Logistics
Unit 4B
Ashroyd Business Park
Hoyland
Barnsley
South Yorkshire
S74 9SB</t>
  </si>
  <si>
    <t>SMS Stock Control &amp; Returns Teams
Escalation: Toni Lythall</t>
  </si>
  <si>
    <t>TVS Supply Chain Solutions Ltd
Unit 6
Caxton Road
Broughton Business Park
Fulwood
Preston
PR2 9BS</t>
  </si>
  <si>
    <t>Smart Meter Assets Ltd 1</t>
  </si>
  <si>
    <t xml:space="preserve">All assets labelled 'Property of Smart Meter Assets / Property of SMA1'. 
All assets labelled 'Property of Ovo Energy'. </t>
  </si>
  <si>
    <t>Solarplicity/Stratford Place Utilities</t>
  </si>
  <si>
    <t>Unit 8, Cartwright Industrial Estate
Willow Row
Longton
Stoke 
ST3 2PU</t>
  </si>
  <si>
    <t>All assets labelled "Property of Solarplicity"</t>
  </si>
  <si>
    <t>Clive Houlston</t>
  </si>
  <si>
    <t>Clive.Houlston@solarplicity.com</t>
  </si>
  <si>
    <r>
      <rPr>
        <b/>
        <sz val="8"/>
        <color theme="1"/>
        <rFont val="Arial"/>
        <family val="2"/>
      </rPr>
      <t>All Electric Meters &amp; components</t>
    </r>
    <r>
      <rPr>
        <sz val="8"/>
        <color theme="1"/>
        <rFont val="Arial"/>
        <family val="2"/>
      </rPr>
      <t xml:space="preserve">
HH and NHH 
Badged- And/or Property of UPL 
MSN Code UP 
Property of SMS Meter Assets Ltd 
Property of UKMA 
Property of Crail Meters Ltd
ECOES MAP ID of UPLD</t>
    </r>
  </si>
  <si>
    <t>SP Dataserve</t>
  </si>
  <si>
    <r>
      <rPr>
        <b/>
        <sz val="8"/>
        <color rgb="FF000000"/>
        <rFont val="Arial"/>
        <family val="2"/>
      </rPr>
      <t xml:space="preserve">NHH </t>
    </r>
    <r>
      <rPr>
        <sz val="8"/>
        <color rgb="FF000000"/>
        <rFont val="Arial"/>
        <family val="2"/>
      </rPr>
      <t xml:space="preserve">
Ex-Scottish Power Areas 
MSN Codes P 
Ex-Manweb Areas 
MSN Codes J
</t>
    </r>
    <r>
      <rPr>
        <b/>
        <sz val="8"/>
        <color rgb="FF000000"/>
        <rFont val="Arial"/>
        <family val="2"/>
      </rPr>
      <t>HH</t>
    </r>
    <r>
      <rPr>
        <sz val="8"/>
        <color rgb="FF000000"/>
        <rFont val="Arial"/>
        <family val="2"/>
      </rPr>
      <t xml:space="preserve"> 
Ex-Scottish Power and Manweb Areas 
MSN Codes J, P 
</t>
    </r>
  </si>
  <si>
    <t xml:space="preserve">Bernard Hughes 
Asset Control Manager </t>
  </si>
  <si>
    <r>
      <t xml:space="preserve">
01416 147 398 
</t>
    </r>
    <r>
      <rPr>
        <u/>
        <sz val="8"/>
        <color rgb="FF0563C1"/>
        <rFont val="Arial"/>
        <family val="2"/>
      </rPr>
      <t>b.hughes@scottishpower.com</t>
    </r>
    <r>
      <rPr>
        <sz val="8"/>
        <color rgb="FF000000"/>
        <rFont val="Arial"/>
        <family val="2"/>
      </rPr>
      <t xml:space="preserve">
</t>
    </r>
  </si>
  <si>
    <t xml:space="preserve">SP Smart Meter Assets Ltd </t>
  </si>
  <si>
    <t>OVO (SSE Energy Services)</t>
  </si>
  <si>
    <t>Dragon Recycling Solutions
Unit 2 Tafarnaubach Industrial Estate
Tafarnaubach
Tredegar NP22 3AA</t>
  </si>
  <si>
    <t xml:space="preserve">Dragon RS
Vicky Price
Wayne Hoskins
 </t>
  </si>
  <si>
    <t>Chris Moyse</t>
  </si>
  <si>
    <t>christopher.moyse@ovo.com</t>
  </si>
  <si>
    <t>Stark</t>
  </si>
  <si>
    <t>HH and NHH
All HH Metering and Comms marked
Property of Stark, SUFL</t>
  </si>
  <si>
    <t>Stark Utility</t>
  </si>
  <si>
    <t>sufl@stark.co.uk</t>
  </si>
  <si>
    <t>c/o Stark Connect Returns</t>
  </si>
  <si>
    <t>Stark Connect</t>
  </si>
  <si>
    <t>UK Power Networks</t>
  </si>
  <si>
    <t>Utilita Field Services</t>
  </si>
  <si>
    <t xml:space="preserve">Utilita House 
Moorside Road
Winnall
Winchester
SO23 7RX    </t>
  </si>
  <si>
    <t>Vantage Meters</t>
  </si>
  <si>
    <t>Tim Bowden</t>
  </si>
  <si>
    <r>
      <t xml:space="preserve">07884 008 139
</t>
    </r>
    <r>
      <rPr>
        <u/>
        <sz val="8"/>
        <color rgb="FF0563C1"/>
        <rFont val="Arial"/>
        <family val="2"/>
      </rPr>
      <t>assets@vantagemeters.com</t>
    </r>
    <r>
      <rPr>
        <sz val="8"/>
        <color rgb="FF000000"/>
        <rFont val="Arial"/>
        <family val="2"/>
      </rPr>
      <t xml:space="preserve"> </t>
    </r>
  </si>
  <si>
    <t>Western Power Distribution (Midlands)</t>
  </si>
  <si>
    <t>Western Power Distribution (Midlands)
Meter Returns
Central Midlands Store
Nunn Brook Road
Huthwaite
Notts
NG17 2HZ</t>
  </si>
  <si>
    <r>
      <rPr>
        <b/>
        <sz val="8"/>
        <color theme="1"/>
        <rFont val="Arial"/>
        <family val="2"/>
      </rPr>
      <t>HH and NHH</t>
    </r>
    <r>
      <rPr>
        <sz val="8"/>
        <color theme="1"/>
        <rFont val="Arial"/>
        <family val="2"/>
      </rPr>
      <t xml:space="preserve">
Meters labelled Property of:
Midlands Electricity
East Midlands Electricity
Central networks
MSN Codes – G, F&amp; F(x)</t>
    </r>
  </si>
  <si>
    <t>Carl Hovell</t>
  </si>
  <si>
    <t>Dan Falvey</t>
  </si>
  <si>
    <t>Western Power Distribution (South)</t>
  </si>
  <si>
    <t>Western Power Distribution (South)
Meter Returns
Osprey Road
Sowton Industrial Estate
Exeter
EX2 7WP</t>
  </si>
  <si>
    <t xml:space="preserve">
Oli Birley</t>
  </si>
  <si>
    <t>Contacts for Return of Gas Meters</t>
  </si>
  <si>
    <t>Updated details for Stark/Squire Energy Ltd</t>
  </si>
  <si>
    <t>Updated details for SGN Meters</t>
  </si>
  <si>
    <t>Updated details for Cadent Gas</t>
  </si>
  <si>
    <t>Updated details for GTC</t>
  </si>
  <si>
    <t>Updated details for SMA Smart Meter Assets and Capital Meters</t>
  </si>
  <si>
    <t>Updated details for Shell (First Utility) and SMS Meter Assets.</t>
  </si>
  <si>
    <t>Updated contact details for Capital Meters</t>
  </si>
  <si>
    <t>Updated details for Meter Fit/Calvin Capital</t>
  </si>
  <si>
    <t>Updated details for National Grid Metering and addition of Cadent returns information.</t>
  </si>
  <si>
    <t>Updated details for Foresight Metering</t>
  </si>
  <si>
    <t>Updated for Wales and West Utilities</t>
  </si>
  <si>
    <t>Updated address details for SMS, National Grid Smart</t>
  </si>
  <si>
    <t>Updated details for Scottish Power</t>
  </si>
  <si>
    <t>Utilita Field Operations Update</t>
  </si>
  <si>
    <t>National Grid Smart (NGS) Update</t>
  </si>
  <si>
    <t>SMS Meter Assets and Trojan Utilities Update</t>
  </si>
  <si>
    <t>Document control established</t>
  </si>
  <si>
    <t>Managed by</t>
  </si>
  <si>
    <t>Contacts for the return of gas meters</t>
  </si>
  <si>
    <t>Cadent</t>
  </si>
  <si>
    <t>Cadent Distribution Centre 
Bromford Gate
Bromford Lane
Birmingham
B24 8DW</t>
  </si>
  <si>
    <t>Roy Salmon</t>
  </si>
  <si>
    <t xml:space="preserve">07715 240081 
roy.salmon@cadentgas.com
</t>
  </si>
  <si>
    <t>Phil Holland</t>
  </si>
  <si>
    <t>Phil Holland 07812 493386 
philip.holland@cadentgas.com</t>
  </si>
  <si>
    <t>EON Logistics Centre 
Unit A Patent Drive 
Moorcroft Park
Wednesbury
WS10 7XD</t>
  </si>
  <si>
    <t>EDF Energy</t>
  </si>
  <si>
    <t>All EDF Assets</t>
  </si>
  <si>
    <t>Gas Metering Assets
Energy Assets Ltd
3 Hydra Way, 
Nether Lane, 
Ecclesfield
S35 9ZX.</t>
  </si>
  <si>
    <r>
      <rPr>
        <b/>
        <sz val="8"/>
        <color rgb="FF000000"/>
        <rFont val="Arial"/>
        <family val="2"/>
      </rPr>
      <t>All Assets marked as Property of:</t>
    </r>
    <r>
      <rPr>
        <sz val="8"/>
        <color rgb="FF000000"/>
        <rFont val="Arial"/>
        <family val="2"/>
      </rPr>
      <t xml:space="preserve">
CGS
Commercial Gas Solutions
Energy Assets
Energy Assets Utilities
Energy Assets Pipelines Metering Services
Exoteric Metering
Exoteric Smart Meters
Exoteric Gas Solutions
Future Metering Services
Future Energy Group 
S A Gas
BMET
EAMM</t>
    </r>
  </si>
  <si>
    <t xml:space="preserve">Andrew Luckman 
Revenue Protection Manager – Return of meters
</t>
  </si>
  <si>
    <r>
      <rPr>
        <sz val="8"/>
        <rFont val="Arial"/>
        <family val="2"/>
      </rPr>
      <t>01506 405466</t>
    </r>
    <r>
      <rPr>
        <u/>
        <sz val="8"/>
        <color theme="10"/>
        <rFont val="Arial"/>
        <family val="2"/>
      </rPr>
      <t xml:space="preserve">
AndrewLuckman@EnergyAssets.co.uk 
</t>
    </r>
  </si>
  <si>
    <t>GTC</t>
  </si>
  <si>
    <t>All gas meters marked as 
"Property of GTC"
"Property of IPL"</t>
  </si>
  <si>
    <t>NHH and all Gas Assets 
Nationwide badged “Property of Lowri Beck Services Ltd</t>
  </si>
  <si>
    <t>All assets marked as property of Meter Corp Ltd  Communication House, Victoria Avenue,                   Camberley, Surrey. GU15 3HX</t>
  </si>
  <si>
    <t>National Grid Smart are currently installing Secure Meters.
Secure have allocated the following NGS serial numbers:
Gas meters start with G4P
Electricity meters start with 16P or 17P
All meters have ‘Property of National Grid Smart LTD’ etched on them.</t>
  </si>
  <si>
    <r>
      <rPr>
        <sz val="8"/>
        <rFont val="Arial"/>
        <family val="2"/>
      </rPr>
      <t>07795 401749</t>
    </r>
    <r>
      <rPr>
        <u/>
        <sz val="8"/>
        <color theme="10"/>
        <rFont val="Arial"/>
        <family val="2"/>
      </rPr>
      <t xml:space="preserve">
Box.NGSmartE&amp;A@nationalgrid.com</t>
    </r>
  </si>
  <si>
    <t>All verified Northern Powergrid Gas Meters marked property of Northern Powergrid or Property of NPML.
Secure SMETS 2 Gas meters between MSN range
E6P06000012100 - E6P06057602100 are to be returned to Northern Powergrid.
An ASN is required prior to all collections.</t>
  </si>
  <si>
    <t>Ovo Energy</t>
  </si>
  <si>
    <t>All assets labelled 'Property of Ovo Energy'. 
Meter models Liberty 100 &amp; Liberty EG4V10:
Only assets beginning with 'G4P01' (gas) and 'YYP01' (elec) where 'YY' is the year of manufacture, e.g. '14P01' or '15P01'
Operators should be aware that a Comms HUB (Small white plastic box attached to the Electricity meter containing a SIM Card) and sometimes an In Home Display also form part of the metering system and should also be returned.</t>
  </si>
  <si>
    <t>SGN Meters</t>
  </si>
  <si>
    <t>SGN will be responsible for collecting all assets removed by SGN</t>
  </si>
  <si>
    <t>Susie Goss</t>
  </si>
  <si>
    <t>susie.goss@sgn.co.uk, Meteringreturns@sgn.co.uk</t>
  </si>
  <si>
    <t>Marc Gasson</t>
  </si>
  <si>
    <t>marc.gasson@sgn.co.uk / 07770 730524</t>
  </si>
  <si>
    <r>
      <rPr>
        <b/>
        <sz val="8"/>
        <color rgb="FF000000"/>
        <rFont val="Arial"/>
        <family val="2"/>
      </rPr>
      <t xml:space="preserve">GAS TRAD / Smart Meters &amp; components </t>
    </r>
    <r>
      <rPr>
        <sz val="8"/>
        <color rgb="FF000000"/>
        <rFont val="Arial"/>
        <family val="2"/>
      </rPr>
      <t xml:space="preserve">
Property of SMS Meter Assets Ltd 
Property of UKMA 
Property of Crail Meters Ltd
Gas Meter Installations &amp; Coverters
‘ADM’ AMR device (this is a small black seialised Data MGMT box attached to the gas meter)</t>
    </r>
  </si>
  <si>
    <t>SP Dataserve (GTC)</t>
  </si>
  <si>
    <t>Classic gas meters labelled as 'Property of Scottish Power'</t>
  </si>
  <si>
    <t>Asset Validation
Kelly Murphy
Gas Operations Technical Project Leader (GTC)
Meterprovida</t>
  </si>
  <si>
    <t xml:space="preserve"> 
ops.mailbox@gtc-uk.co.uk 
gtcreturns@meterprovida.com
 </t>
  </si>
  <si>
    <t>SP Smart Meter Assets Ltd</t>
  </si>
  <si>
    <t>Assets of SSE/SSE Metering
Please note assets badges SSE Pipelines are not the property of OVO (SSE Energy Services) and should not be returned to us.</t>
  </si>
  <si>
    <t>Squire Energy Ltd</t>
  </si>
  <si>
    <t>Stark Warehouse
Unit 4
Lockheed Court
Amy Johnson Way
Blackpool Business Park
Blackpool
Lancashire
FY4 2RN</t>
  </si>
  <si>
    <t xml:space="preserve">All Gas meters marked as “Property of Stark Utility Funding Ltd (SUFL)”
</t>
  </si>
  <si>
    <t>SUFL Asset Management Teamr</t>
  </si>
  <si>
    <t>01293 776 747, 
SUFL@stark.co.uk</t>
  </si>
  <si>
    <t>Squire Metering Team</t>
  </si>
  <si>
    <t>metering@squireenergy.co.uk</t>
  </si>
  <si>
    <t>Trojan Utilities</t>
  </si>
  <si>
    <t>Gas Meter Installations</t>
  </si>
  <si>
    <r>
      <t xml:space="preserve">stockcontrol@sms-plc.com 
returns@sms-plc.com
</t>
    </r>
    <r>
      <rPr>
        <sz val="8"/>
        <rFont val="Arial"/>
        <family val="2"/>
      </rPr>
      <t>07971 511985
We require a full ASN emailed prior to collection requests. All Goods out must be booked in via the 2 above email addresses or is at risk of being rejected on arrival.</t>
    </r>
  </si>
  <si>
    <r>
      <rPr>
        <sz val="8"/>
        <rFont val="Arial"/>
        <family val="2"/>
      </rPr>
      <t>07884 008 139</t>
    </r>
    <r>
      <rPr>
        <u/>
        <sz val="8"/>
        <color theme="10"/>
        <rFont val="Arial"/>
        <family val="2"/>
      </rPr>
      <t xml:space="preserve">
assets@vantagemeters.com
</t>
    </r>
  </si>
  <si>
    <t>Wales &amp; West Utilities</t>
  </si>
  <si>
    <t>Wales and West Utilities-Ceva Logistics
Revesland Industrial Estate
Oxwich Road
Newport
Gwent
NP19 4PU</t>
  </si>
  <si>
    <t>Collection of meters is available up until 1pm Monday to Friday. Due to a small yard and multiple HGVs dropping off in the afternoons, full PPE is required whilst on site. Please ensure drivers are aware of MAMs ownership name that they are collecting, and MSNs if available. Failure to provide the MAMs name or MSNs may result in failed collection.</t>
  </si>
  <si>
    <t>Jason Wright
Metering and Logistics Co-ordinator</t>
  </si>
  <si>
    <t>jason.wright@wwutilities.co.uk</t>
  </si>
  <si>
    <r>
      <rPr>
        <b/>
        <sz val="8"/>
        <color theme="1"/>
        <rFont val="Arial"/>
        <family val="2"/>
      </rPr>
      <t>HH and NHH</t>
    </r>
    <r>
      <rPr>
        <sz val="8"/>
        <color theme="1"/>
        <rFont val="Arial"/>
        <family val="2"/>
      </rPr>
      <t xml:space="preserve">
All pre 2008 HH and NHH Metering and Comms marked property of SWEB, South Western Electricity, SWaEB, Hyder, SWE, South Wales Electricity, WPD, Western Power Distribution</t>
    </r>
  </si>
  <si>
    <t>HH and NHH
All post 2008 HH and NHH Metering and Comms marked property of WPD Smart Metering, Western Power Distribution</t>
  </si>
  <si>
    <t>Updated details for Stark Connect &amp; Western Power Distribution (South)</t>
  </si>
  <si>
    <t>HGS Metering (HGS)</t>
  </si>
  <si>
    <t>Updated details for HGS Metering</t>
  </si>
  <si>
    <t>Calisen Metering/Meter Fit</t>
  </si>
  <si>
    <t>Calisen Metering Services Ltd
C/O Dragon Recycling Services
Unit 2 Tafarnabach Industrial Estate
Tredegar, Gwent, NP22 3AA</t>
  </si>
  <si>
    <t>Calisen Metering/Lowri Beck Services</t>
  </si>
  <si>
    <t>Calisen Metering/Lowri Beck Services 
UNITS 1-8
Fishwicks Park Industrial Estate
Liverpool Road
Ashton-in-Makerfield
WN4 0YU</t>
  </si>
  <si>
    <t>Calisen Metering/Lowri Beck</t>
  </si>
  <si>
    <t>Updated escalation contact for Trojan Utilites</t>
  </si>
  <si>
    <t>Updated email address details for Calisen</t>
  </si>
  <si>
    <t>New details for Centrica Smart Meter Assets Ltd</t>
  </si>
  <si>
    <t>Centrica Smart Meter Assets Limited</t>
  </si>
  <si>
    <t>TVS Preston North 
Unit 6 Broughton Business Park 
Caxton Road 
Preston 
PR2 9BS 
csma@tvsscs.com
All deliveries need to be booked in advance via email 
Deliveries accepted between 7.30am to 4pm Mon – Thurs (Fri 7.30am to 3pm)</t>
  </si>
  <si>
    <r>
      <rPr>
        <b/>
        <sz val="8"/>
        <color theme="1"/>
        <rFont val="Arial"/>
        <family val="2"/>
      </rPr>
      <t>All Assets marked as property of:</t>
    </r>
    <r>
      <rPr>
        <sz val="8"/>
        <color theme="1"/>
        <rFont val="Arial"/>
        <family val="2"/>
      </rPr>
      <t xml:space="preserve">
Centrica Smart Meter Assets Limted</t>
    </r>
  </si>
  <si>
    <t>csma@tvsscs.com</t>
  </si>
  <si>
    <t>Horizon Energy Infrastructure Limited</t>
  </si>
  <si>
    <t>Gary Proctor</t>
  </si>
  <si>
    <r>
      <t xml:space="preserve">07821 656338
</t>
    </r>
    <r>
      <rPr>
        <u/>
        <sz val="8"/>
        <color rgb="FF0070C0"/>
        <rFont val="Arial"/>
        <family val="2"/>
      </rPr>
      <t>IndustryQueries@yusmart.co.uk.</t>
    </r>
  </si>
  <si>
    <t>Updated details for GTC &amp; Kensington Meter Assets Ltd</t>
  </si>
  <si>
    <r>
      <t xml:space="preserve">This document is maintained and managed by the UK Metering Forum via its Secretariat provided by Gemserv Ltd.
</t>
    </r>
    <r>
      <rPr>
        <b/>
        <i/>
        <sz val="11"/>
        <color theme="1"/>
        <rFont val="Calibri"/>
        <family val="2"/>
        <scheme val="minor"/>
      </rPr>
      <t>Please notify any changes to UKMF@Gemserv.com</t>
    </r>
    <r>
      <rPr>
        <i/>
        <sz val="11"/>
        <color theme="1"/>
        <rFont val="Calibri"/>
        <family val="2"/>
        <scheme val="minor"/>
      </rPr>
      <t>.</t>
    </r>
  </si>
  <si>
    <t>Utilita Field Services have Meter Owner identified as:
PRI Financial Solutions Ltd / PRI Ltd
Secure Meters (UK) Ltd
Secure Meter Asset Operator Ltd (SMAO)
Secure Asset Finance Ltd (SAFL)
Utilita Energy Ltd
Utilita Field Services Ltd (UFSL)</t>
  </si>
  <si>
    <t>Utilita Field Services
Reverse Logistics Team</t>
  </si>
  <si>
    <r>
      <t xml:space="preserve">08443 356 758
</t>
    </r>
    <r>
      <rPr>
        <u/>
        <sz val="8"/>
        <color rgb="FF0563C1"/>
        <rFont val="Arial"/>
        <family val="2"/>
      </rPr>
      <t xml:space="preserve">admin@dragonrs.com
</t>
    </r>
    <r>
      <rPr>
        <sz val="8"/>
        <color rgb="FF000000"/>
        <rFont val="Arial"/>
        <family val="2"/>
      </rPr>
      <t xml:space="preserve">
</t>
    </r>
  </si>
  <si>
    <t>Updated details for Utilita Field Services, E.ON &amp; OVO</t>
  </si>
  <si>
    <t>Updated details for Utilita Field Services, E.ON, Siemens &amp; OVO</t>
  </si>
  <si>
    <t>stockcontrol@stark.co.uk</t>
  </si>
  <si>
    <t>Ollie Barnes</t>
  </si>
  <si>
    <t>Updated email address details for Stark Connect</t>
  </si>
  <si>
    <t>Updated details for MapleCo Limited</t>
  </si>
  <si>
    <t>MapleCo Limited/Calisen Metering</t>
  </si>
  <si>
    <t>New details for Scottish and Southern Electricity Networks (SSEN)</t>
  </si>
  <si>
    <t>Scottish and Southern Electricity Networks (SSEN)</t>
  </si>
  <si>
    <t>New details for OVO (SSE Energy Services)</t>
  </si>
  <si>
    <t>All Assets installed post 1st April 2007 and marked as Property of Scottish Hydro and Southern Electric &amp; SSE/SSE Metering</t>
  </si>
  <si>
    <t>Meter Returns</t>
  </si>
  <si>
    <t>enwl.meter.returns@enwl.co.uk</t>
  </si>
  <si>
    <t>Updated details for Electricity North West Limited</t>
  </si>
  <si>
    <t>Updated details for SP Dataserve</t>
  </si>
  <si>
    <t>Frank Barnes Ltd
Albert &amp; Hope Mills
Cross Street
Darwen
Lancashire
BB3 2PN</t>
  </si>
  <si>
    <t>Centrica Smart Meter Assets</t>
  </si>
  <si>
    <t>enquiries.csma@centrica.com</t>
  </si>
  <si>
    <t>Updated details for Centrica Smart Meter Assets Ltd</t>
  </si>
  <si>
    <t>CSS Recycling
5, Abex Road
Bone Lane Industrial Estate
Newbury
Berkshire
RG14 5EY</t>
  </si>
  <si>
    <t>Updated details for Scottish and Southern Electricity Networks (SSEN) and Centrica Smart Meter Assets Ltd</t>
  </si>
  <si>
    <r>
      <rPr>
        <b/>
        <sz val="8"/>
        <color theme="1"/>
        <rFont val="Arial"/>
        <family val="2"/>
      </rPr>
      <t>SSE plc assets installed prior to 1st April 2007 and marked as Property of:</t>
    </r>
    <r>
      <rPr>
        <sz val="8"/>
        <color theme="1"/>
        <rFont val="Arial"/>
        <family val="2"/>
      </rPr>
      <t xml:space="preserve">
Southern Electric Power Distribution (SEPD) &amp;
Scottish Hydro Electric Power Distribution (SHEPD)</t>
    </r>
  </si>
  <si>
    <t>Legacy Metering Team
Jordan Hills/Shuba Khatun</t>
  </si>
  <si>
    <t>Meters marked ‘Property of E.ON’ &amp; 'Property of E.ON-ENEL'</t>
  </si>
  <si>
    <t>Lynsey Farmer</t>
  </si>
  <si>
    <t>Updated details for MapleCo Limited/Calisen Metering and Scottish and Southern Electricity Networks (SSEN)</t>
  </si>
  <si>
    <t>Updated details for E.ON and MapleCo Limited/Calisen Metering</t>
  </si>
  <si>
    <t>LegacyMetering@sse.com
07721 416050</t>
  </si>
  <si>
    <t>Chris Clayton</t>
  </si>
  <si>
    <t>chrisclayton@centrexenergy.co.uk</t>
  </si>
  <si>
    <t>07785 386630
markburrows@EnergyAssets.co.uk
returns@EnergyAssets.co.uk</t>
  </si>
  <si>
    <t>Updated details for Energy Assets Ltd and GTC</t>
  </si>
  <si>
    <t>Updated details for E.ON and Energy Assets Ltd</t>
  </si>
  <si>
    <t>Gas Networks Front Office</t>
  </si>
  <si>
    <t>meterdisposals@gtc-uk.co.uk
01359 245723</t>
  </si>
  <si>
    <t>Updated details for Meter Corp Ltd</t>
  </si>
  <si>
    <t>Dragon RS</t>
  </si>
  <si>
    <t>admin@dragonrs.com</t>
  </si>
  <si>
    <t>Updated details for MapleCo Limited/Calisen Metering</t>
  </si>
  <si>
    <t>Updated details for MapleCo Limited/Calisen Metering and removal of G4S</t>
  </si>
  <si>
    <t>SMS Energy</t>
  </si>
  <si>
    <t>Updated details for SMS and removal of details for Shell Energy</t>
  </si>
  <si>
    <t>Updated details for SMS Energy and removal of details for Shell Energy</t>
  </si>
  <si>
    <t>Updated details for Kensington Meter Assets Ltd (KMAL)</t>
  </si>
  <si>
    <t>Yu Smart Ltd
Unit 1/3 Littleton Street
Leicester
LE4 0BP</t>
  </si>
  <si>
    <t>Updated details for Kensington Meter Assets Ltd</t>
  </si>
  <si>
    <t>New details for First Utility/Shell Retail Energy Limited</t>
  </si>
  <si>
    <t>First Utility/Shell Retail Energy Limited</t>
  </si>
  <si>
    <t>Dragon Recycling Solutions Ltd
Tafarnaubach
Tredegar
NP22 3AA</t>
  </si>
  <si>
    <r>
      <t xml:space="preserve">All assets marked as property of:
</t>
    </r>
    <r>
      <rPr>
        <sz val="8"/>
        <color theme="1"/>
        <rFont val="Arial"/>
        <family val="2"/>
      </rPr>
      <t>First Utility, Shell Retail Energy Limited</t>
    </r>
  </si>
  <si>
    <r>
      <rPr>
        <b/>
        <sz val="8"/>
        <color rgb="FF000000"/>
        <rFont val="Arial"/>
        <family val="2"/>
      </rPr>
      <t>All assets marked as property of:</t>
    </r>
    <r>
      <rPr>
        <sz val="8"/>
        <color rgb="FF000000"/>
        <rFont val="Arial"/>
        <family val="2"/>
      </rPr>
      <t xml:space="preserve">
First Utility, Shell Retail Energy Limited</t>
    </r>
  </si>
  <si>
    <t>Meter Fit NE Ltd 
Meter Fit NW Ltd 
Meter Fit 2 Ltd 
Meter Fit 3 Ltd 
Meter Fit Assets Ltd 
Meter Fit 4 Ltd 
Meter Fit 5 Ltd
Meter Fit 10 Ltd
Meter Fit 20 Ltd
Meter Fit 35 Ltd
Meter Fit 11 Ltd</t>
  </si>
  <si>
    <t>Updated details for Calisen Metering/Meter Fit and HGS Metering (HGS)</t>
  </si>
  <si>
    <t>Centrica MPS6
Magna Park
Lutterworth
Leicestershire
LE17 4XH</t>
  </si>
  <si>
    <t>Shaun O'Meara</t>
  </si>
  <si>
    <t>Shaun.OMeara@britishgas.co.uk
07789571271</t>
  </si>
  <si>
    <r>
      <t>08443 356 758
admin@dragonrs.com</t>
    </r>
    <r>
      <rPr>
        <u/>
        <sz val="8"/>
        <color rgb="FF0563C1"/>
        <rFont val="Arial"/>
        <family val="2"/>
      </rPr>
      <t xml:space="preserve">
</t>
    </r>
    <r>
      <rPr>
        <sz val="8"/>
        <color rgb="FF000000"/>
        <rFont val="Arial"/>
        <family val="2"/>
      </rPr>
      <t xml:space="preserve">
</t>
    </r>
  </si>
  <si>
    <t>Updated details for British Gas and OVO Energy</t>
  </si>
  <si>
    <t>Updated details for UK Power Networks</t>
  </si>
  <si>
    <t>Any assets labelled "Property of Vantage Meters"
Assets include gas meter, electricity meter, in-home display and gas regulator</t>
  </si>
  <si>
    <t>Updated details for E.ON</t>
  </si>
  <si>
    <t>Lynsey.Farmer@eonenergy.com
EMSAdmin@eon-uk.com
BillingQueries@eon-uk.com</t>
  </si>
  <si>
    <r>
      <rPr>
        <u/>
        <sz val="8"/>
        <color rgb="FF0563C1"/>
        <rFont val="Arial"/>
        <family val="2"/>
      </rPr>
      <t>Lynsey.Farmer@eonenergy.com</t>
    </r>
    <r>
      <rPr>
        <u/>
        <sz val="8"/>
        <color theme="10"/>
        <rFont val="Arial"/>
        <family val="2"/>
      </rPr>
      <t xml:space="preserve">
EMSAdmin@eon-uk.com
BillingQueries@eon-uk.com</t>
    </r>
  </si>
  <si>
    <r>
      <rPr>
        <sz val="8"/>
        <color rgb="FF000000"/>
        <rFont val="Arial"/>
        <family val="2"/>
      </rPr>
      <t>MPIDs UUMO, UUCO meters are also the property of EON</t>
    </r>
    <r>
      <rPr>
        <b/>
        <sz val="8"/>
        <color rgb="FF000000"/>
        <rFont val="Arial"/>
        <family val="2"/>
      </rPr>
      <t xml:space="preserve">
NHH
</t>
    </r>
    <r>
      <rPr>
        <sz val="8"/>
        <color rgb="FF000000"/>
        <rFont val="Arial"/>
        <family val="2"/>
      </rPr>
      <t>Any meters labelled: Property Of E.ON</t>
    </r>
    <r>
      <rPr>
        <b/>
        <sz val="8"/>
        <color rgb="FF000000"/>
        <rFont val="Arial"/>
        <family val="2"/>
      </rPr>
      <t xml:space="preserve"> </t>
    </r>
    <r>
      <rPr>
        <sz val="8"/>
        <color rgb="FF000000"/>
        <rFont val="Arial"/>
        <family val="2"/>
      </rPr>
      <t>&amp; Property of E.ON-ENEL</t>
    </r>
    <r>
      <rPr>
        <b/>
        <sz val="8"/>
        <color rgb="FF000000"/>
        <rFont val="Arial"/>
        <family val="2"/>
      </rPr>
      <t xml:space="preserve">
</t>
    </r>
    <r>
      <rPr>
        <sz val="8"/>
        <color rgb="FF000000"/>
        <rFont val="Arial"/>
        <family val="2"/>
      </rPr>
      <t xml:space="preserve">MSN codes – W, G (see note below)
</t>
    </r>
    <r>
      <rPr>
        <b/>
        <sz val="8"/>
        <color rgb="FF000000"/>
        <rFont val="Arial"/>
        <family val="2"/>
      </rPr>
      <t>Note</t>
    </r>
    <r>
      <rPr>
        <sz val="8"/>
        <color rgb="FF000000"/>
        <rFont val="Arial"/>
        <family val="2"/>
      </rPr>
      <t>:  Itron / Actaris key prepayment meters post y2005 are property of E.ON. These meters will contain MSN codes G, N</t>
    </r>
    <r>
      <rPr>
        <b/>
        <sz val="8"/>
        <color rgb="FF000000"/>
        <rFont val="Arial"/>
        <family val="2"/>
      </rPr>
      <t xml:space="preserve">
HH
</t>
    </r>
    <r>
      <rPr>
        <sz val="8"/>
        <color rgb="FF000000"/>
        <rFont val="Arial"/>
        <family val="2"/>
      </rPr>
      <t>Any meters labelled: Property Of E.ON &amp; Property of E.ON-ENEL</t>
    </r>
    <r>
      <rPr>
        <b/>
        <sz val="8"/>
        <color rgb="FF000000"/>
        <rFont val="Arial"/>
        <family val="2"/>
      </rPr>
      <t xml:space="preserve">
</t>
    </r>
    <r>
      <rPr>
        <sz val="8"/>
        <color rgb="FF000000"/>
        <rFont val="Arial"/>
        <family val="2"/>
      </rPr>
      <t>MSN codes – W, NG/MG</t>
    </r>
  </si>
  <si>
    <t xml:space="preserve">Vantage Meters
FAO Adam Williams (07788 665716) or office (01902 604888)
CL Refurbishment 
Shaw Road 
Bushbury
Wolverhampton
WV10 9LA </t>
  </si>
  <si>
    <t>Vantage Meters
FAO Adam Williams (07788 665716) or office (01902 604888)
CL Refurbishment 
Shaw Road 
Bushbury
Wolverhampton
WV10 9LA</t>
  </si>
  <si>
    <t>Updated details for Bglobal Metering and Energy Assets</t>
  </si>
  <si>
    <t>Electricity Metering Assets
Energy Assets Ltd
3 Hydra Way,
Nether Lane,
Ecclesfield
S35 9ZX</t>
  </si>
  <si>
    <t>Andrew Luckman 
Revenue Protection Manager – Return of meters</t>
  </si>
  <si>
    <r>
      <t xml:space="preserve">01506 405466
</t>
    </r>
    <r>
      <rPr>
        <u/>
        <sz val="8"/>
        <color theme="4"/>
        <rFont val="Arial"/>
        <family val="2"/>
      </rPr>
      <t>AndrewLuckman@EnergyAssets.co.uk</t>
    </r>
    <r>
      <rPr>
        <sz val="8"/>
        <color rgb="FF000000"/>
        <rFont val="Arial"/>
        <family val="2"/>
      </rPr>
      <t xml:space="preserve"> 
</t>
    </r>
    <r>
      <rPr>
        <u/>
        <sz val="8"/>
        <color theme="4"/>
        <rFont val="Arial"/>
        <family val="2"/>
      </rPr>
      <t>returns@EnergyAssets.co.uk</t>
    </r>
  </si>
  <si>
    <t>Electricity Metering Assets
Energy Assets Ltd
3 Hydra Way, 
Nether Lane, 
Ecclesfield
S35 9ZX</t>
  </si>
  <si>
    <t>Updated details for EDF Energy</t>
  </si>
  <si>
    <t>Logistics Delivery</t>
  </si>
  <si>
    <t>LogisticsDelivery@edfenergy.com</t>
  </si>
  <si>
    <t>In order to adhere to Dangerous Goods regulations, please contact the Logistics Delivery mailbox to arrange for Collection/Delivery.</t>
  </si>
  <si>
    <t>Updated details for SP Smart Meter Assets Ltd and SMS Energy</t>
  </si>
  <si>
    <r>
      <t xml:space="preserve">Nationwide.
Any meter badged as:
Property of Macquarie Leasing.
Property of OnStream.
Property of CML (Capital Meters Limited)
Associated Regulators / Regulator Kits
All </t>
    </r>
    <r>
      <rPr>
        <b/>
        <sz val="8"/>
        <color rgb="FF000000"/>
        <rFont val="Arial"/>
        <family val="2"/>
      </rPr>
      <t>Smart</t>
    </r>
    <r>
      <rPr>
        <sz val="8"/>
        <color rgb="FF000000"/>
        <rFont val="Arial"/>
        <family val="2"/>
      </rPr>
      <t xml:space="preserve"> Gas Assets labelled as 'Property of Scottish Power'</t>
    </r>
  </si>
  <si>
    <r>
      <rPr>
        <u/>
        <sz val="8"/>
        <color rgb="FF0563C1"/>
        <rFont val="Arial"/>
        <family val="2"/>
      </rPr>
      <t xml:space="preserve">returns@smsenergy.com
</t>
    </r>
    <r>
      <rPr>
        <sz val="8"/>
        <rFont val="Arial"/>
        <family val="2"/>
      </rPr>
      <t>07971 511985
We require a full ASN emailed prior to delivery requests. All Goods in must be booked in via the above email address or is at risk of being rejected on arrival.</t>
    </r>
  </si>
  <si>
    <r>
      <t xml:space="preserve">returns@smsenergy.com
07971 511985
</t>
    </r>
    <r>
      <rPr>
        <sz val="8"/>
        <rFont val="Arial"/>
        <family val="2"/>
      </rPr>
      <t>We require a full ASN emailed prior to delivery requests. All Goods in must be booked in via the above email address or is at risk of being rejected on arrival.</t>
    </r>
  </si>
  <si>
    <t>SMS Returns Team
Escalation: Steven Martin</t>
  </si>
  <si>
    <t>Tomasz Witek</t>
  </si>
  <si>
    <t>tomaszwitek@utilita.co.uk</t>
  </si>
  <si>
    <r>
      <t xml:space="preserve">All communications regarding ownership directed to:
</t>
    </r>
    <r>
      <rPr>
        <u/>
        <sz val="8"/>
        <color rgb="FF0070C0"/>
        <rFont val="Arial"/>
        <family val="2"/>
      </rPr>
      <t xml:space="preserve">reverselogistics@utilita.co.uk
</t>
    </r>
    <r>
      <rPr>
        <sz val="8"/>
        <color rgb="FF000000"/>
        <rFont val="Arial"/>
        <family val="2"/>
      </rPr>
      <t xml:space="preserve">
For collections and deliveries send to:
</t>
    </r>
    <r>
      <rPr>
        <u/>
        <sz val="8"/>
        <color rgb="FF0070C0"/>
        <rFont val="Arial"/>
        <family val="2"/>
      </rPr>
      <t>gustasaleksandrovas@utilita.co.uk</t>
    </r>
  </si>
  <si>
    <r>
      <t xml:space="preserve">All communications regarding ownership directed to:
</t>
    </r>
    <r>
      <rPr>
        <u/>
        <sz val="8"/>
        <color rgb="FF0070C0"/>
        <rFont val="Arial"/>
        <family val="2"/>
      </rPr>
      <t>reverselogistics@utilita.co.uk</t>
    </r>
    <r>
      <rPr>
        <sz val="8"/>
        <color rgb="FF000000"/>
        <rFont val="Arial"/>
        <family val="2"/>
      </rPr>
      <t xml:space="preserve">
For collections and deliveries send to:
</t>
    </r>
    <r>
      <rPr>
        <u/>
        <sz val="8"/>
        <color rgb="FF0070C0"/>
        <rFont val="Arial"/>
        <family val="2"/>
      </rPr>
      <t>gustasaleksandrovas@utilita.co.uk</t>
    </r>
  </si>
  <si>
    <t xml:space="preserve">01623 524 360
dfalvey@nationalgrid.co.uk </t>
  </si>
  <si>
    <t>Carl Hovell chovell@nationalgrid.co.uk
01623 524358 or 07715 324370</t>
  </si>
  <si>
    <t xml:space="preserve">01392 352 520, 07860 365543
obirley@nationalgrid.co.uk </t>
  </si>
  <si>
    <t>Paul Ambrose</t>
  </si>
  <si>
    <t>07860 365506
pambrose@nationalgrid.co.uk</t>
  </si>
  <si>
    <t>Updated details for Western Power Distribution (Midlands) and Western Power Distribution (South)</t>
  </si>
  <si>
    <t>Martins Dombrovskis</t>
  </si>
  <si>
    <t>martins.dombrovskis@britishgas.co.uk 
07789571322</t>
  </si>
  <si>
    <t>returns@smsenergy.com
07971 511985
We require a full ASN emailed prior to delivery requests. All Goods in must be booked in via the above email address or is at risk of being rejected on arrival.</t>
  </si>
  <si>
    <t>Updated details for British Gas, HGS Metering (HGS), and Smart Meter Assets Ltd 1</t>
  </si>
  <si>
    <t>National Gas Metering</t>
  </si>
  <si>
    <t xml:space="preserve">Meters to be collected by National Gas and returned to National Gas Metering, Unit 3 Pavilion Drive, Holford Industrial Estate, Birmingham, B6 7BB </t>
  </si>
  <si>
    <t>All National Gas Metering Assets</t>
  </si>
  <si>
    <t>Janet Coombs
Supply Chain Coordinator
Beverley Stokes
Supply Chain Coordinator</t>
  </si>
  <si>
    <t>box.NGM.DODS.NG16@nationalgas.com</t>
  </si>
  <si>
    <t>MUA Gas Limited</t>
  </si>
  <si>
    <t>Care of J. Murphy and Sons, Hawks Green Lane, Cannock, Staffordshire, WS11 7LH</t>
  </si>
  <si>
    <t>All assets marked as property of MUA</t>
  </si>
  <si>
    <t>Finance@muagroup.co.uk
07353 100273</t>
  </si>
  <si>
    <t>Carley-Jane Raikes</t>
  </si>
  <si>
    <t>Updated details for Horizon Energy Infrastructure Limited</t>
  </si>
  <si>
    <t>Nationwide: Any assets badged Property of Horizon Energy Infrastructure Limited, Foresight Metering, Utility Funding etched on them.</t>
  </si>
  <si>
    <t>Updated details for Horizon Energy Infrastructure Limited and UK Power Networks</t>
  </si>
  <si>
    <t>Eastern Power Networks Area -  where labelled; 
‘EASTERN’ 
'EDF ENERGY NETWORKS’ 
‘EEB’ 
‘EPN’ 
‘EPN DISTRIBUTION LTD’
London Power Networks Area where labelled; 
'EDF ENERGY NETWORKS’ 
‘LE’ 
‘LEB’ 
‘LE GROUP’ 
‘LPN’  
Southeast Power Networks where labelled; 
‘EDF Energy Networks’ 
‘SEEB’ 
‘SEEBOARD’ 
‘SPN’ 
NB: This only applies to meters manufactured prior to 1st January 2011.</t>
  </si>
  <si>
    <t xml:space="preserve">UKPN - Paul Morris  / Gurdip Tumber 
CSS - Lewis Stanley </t>
  </si>
  <si>
    <t>CSS for Delivery 
Office: DD 01635 265087
Main Tel: 01635 552 666
contractco@cssrecycling.co.uk</t>
  </si>
  <si>
    <t xml:space="preserve">Gurdip Tumber  
Paul Morris </t>
  </si>
  <si>
    <t>07875 115387
meter.disposal@ukpowernetworks.co.uk
07875118005 
paul.morris@ukpowernetwork.co.uk</t>
  </si>
  <si>
    <t>Updated details for HGS Metering (HGS) and Horizon Energy Infrastructure Limited</t>
  </si>
  <si>
    <t>Nationwide: Any assets badged Property of National Grid Smart etched on them.</t>
  </si>
  <si>
    <t>SMS Returns Team
Escalation: Steven Martin
Please notify before dispatching assets to SMS Logistics.</t>
  </si>
  <si>
    <t>SMS - 07971511985
Email address: returns@smsenergy.com</t>
  </si>
  <si>
    <t>Updated details for OnStream, Magnum Meter Finance Ltd and SP Smart Meter Assets Ltd</t>
  </si>
  <si>
    <t>OnStream
Macquarie Energy Leasing
Capital Meters Limited</t>
  </si>
  <si>
    <t>OnStream 
Unit D Colonnade Point
Prologis Park
Coventry 
CV6 4BU</t>
  </si>
  <si>
    <t>02476 334 030
07795 368 427
alexis.hanselman@onstream.com</t>
  </si>
  <si>
    <t>Updated details for British Gas, HGS Metering (HGS), MUA Gas Limited, National Gas Metering, and Smart Meter Assets Ltd 1</t>
  </si>
  <si>
    <t>Updated details for SP Smart Meter Assets Ltd, Stark and Stark Connect</t>
  </si>
  <si>
    <r>
      <t xml:space="preserve">Nationwide.
Any meter badged as:
</t>
    </r>
    <r>
      <rPr>
        <b/>
        <sz val="8"/>
        <color rgb="FF000000"/>
        <rFont val="Arial"/>
        <family val="2"/>
      </rPr>
      <t>Property of Macquarie Leasing.
Property of OnStream
Property of CML (Capital Meters Limited)</t>
    </r>
    <r>
      <rPr>
        <sz val="8"/>
        <color rgb="FF000000"/>
        <rFont val="Arial"/>
        <family val="2"/>
      </rPr>
      <t xml:space="preserve">
All </t>
    </r>
    <r>
      <rPr>
        <b/>
        <sz val="8"/>
        <color rgb="FF000000"/>
        <rFont val="Arial"/>
        <family val="2"/>
      </rPr>
      <t>Smart</t>
    </r>
    <r>
      <rPr>
        <sz val="8"/>
        <color rgb="FF000000"/>
        <rFont val="Arial"/>
        <family val="2"/>
      </rPr>
      <t xml:space="preserve"> Electricity Assets labelled as 'Property of Scottish Power'</t>
    </r>
  </si>
  <si>
    <t>TVS Supply Chain Solutions Ltd
Unit 6 Caxton Road Broughton Business Park, 
Fulwood, 
Preston 
PR2 9BS
(All deliveries need to be booked in advance via email 
Deliveries accepted between 7.30am to 4pm Mon – Thurs (Fri 7.30am to 3pm)</t>
  </si>
  <si>
    <t xml:space="preserve">starkreturns@tvsscs.com </t>
  </si>
  <si>
    <t>Stark Energy Services</t>
  </si>
  <si>
    <t>HH &amp; NHH Nationwide
Any meters badged as 'Property of Siemens'
and / or with MSN Codes F or T
where the MSN Code is the fourth character from the left in the serial number
eg T in serial number format ‘EyyTx12345’</t>
  </si>
  <si>
    <t>kurt.goulder@stark.co.uk
07921 248867
tracy.key@stark.co.uk
07808 823695
(Please email a list of meters to be returned to this email address if possible)</t>
  </si>
  <si>
    <t>Stark Connect Returns</t>
  </si>
  <si>
    <t>Change of company name for Siemens to Stark Energy Services and updated assets/contact details. Updated details for Stark and Stark Connect.</t>
  </si>
  <si>
    <t>Asset ownership queries:
Kurt Goulder
Delivery queries / arrangements: 
Tracy Key (Please contact prior to delivery)</t>
  </si>
  <si>
    <t>Document Control Version 17.6</t>
  </si>
  <si>
    <t>Document Control Version 8.9</t>
  </si>
  <si>
    <t>Updated details for OnStream</t>
  </si>
  <si>
    <t>Nationwide. 
Any meter badged as: 
Property of Macquarie Leasing.
Property of OnStream
Property of CML (Capital Meters Limited)
MM6</t>
  </si>
  <si>
    <t>Nationwide. 
Any meter badged as: 
Property of Macquarie Leasing.
Property of OnStream.
Property of CML (Capital Meters Limited)
Associated Regulators / Regulator Kits
MM6</t>
  </si>
  <si>
    <t>04/06/20263</t>
  </si>
  <si>
    <t>Martin Brailsford</t>
  </si>
  <si>
    <t>Updated details for Calisen Metering</t>
  </si>
  <si>
    <t>HH and NHH
Meter Fit NE Ltd 
Meter Fit NW Ltd 
Meter Fit 2 Ltd 
Meter Fit 3 Ltd 
Meter Fit Assets Ltd 
Meter Fit 4 Ltd 
Meter Fit 5 Ltd
Meter Fit 10 Ltd
Meter Fit 20 Ltd
Meter Fit 11 Ltd</t>
  </si>
  <si>
    <t xml:space="preserve">Dragon RS
Chelsea Brown
Vicky Price 
Asset Owner:
Jenny Summer
</t>
  </si>
  <si>
    <t>08443 356 758
admin@dragonrs.com
assetreturns@thinventory.com
01612 201 900
offcircuit@calisen.com</t>
  </si>
  <si>
    <t>All assets labelled/Marked
Property of MapleCo1 Ltd
Or
Property of MapleCo3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</si>
</sst>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 #,##0.0_-;_-* &quot;-&quot;??_-;_-@_-"/>
  </numFmts>
  <fonts count="25"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u/>
      <sz val="11"/>
      <color theme="10"/>
      <name val="Calibri"/>
      <family val="2"/>
      <scheme val="minor"/>
    </font>
    <font>
      <sz val="8"/>
      <color theme="1"/>
      <name val="Arial"/>
      <family val="2"/>
    </font>
    <font>
      <sz val="8"/>
      <color rgb="FF000000"/>
      <name val="Arial"/>
      <family val="2"/>
    </font>
    <font>
      <b/>
      <sz val="8"/>
      <color rgb="FF000000"/>
      <name val="Arial"/>
      <family val="2"/>
    </font>
    <font>
      <u/>
      <sz val="8"/>
      <color theme="10"/>
      <name val="Arial"/>
      <family val="2"/>
    </font>
    <font>
      <b/>
      <sz val="8"/>
      <color theme="1"/>
      <name val="Arial"/>
      <family val="2"/>
    </font>
    <font>
      <u/>
      <sz val="8"/>
      <color theme="4"/>
      <name val="Arial"/>
      <family val="2"/>
    </font>
    <font>
      <sz val="8"/>
      <name val="Arial"/>
      <family val="2"/>
    </font>
    <font>
      <u/>
      <sz val="8"/>
      <color rgb="FF0563C1"/>
      <name val="Arial"/>
      <family val="2"/>
    </font>
    <font>
      <b/>
      <sz val="10"/>
      <color theme="9" tint="-0.249977111117893"/>
      <name val="Arial"/>
      <family val="2"/>
    </font>
    <font>
      <u/>
      <sz val="8"/>
      <color rgb="FF0070C0"/>
      <name val="Arial"/>
      <family val="2"/>
    </font>
    <font>
      <b/>
      <sz val="8"/>
      <name val="Arial"/>
      <family val="2"/>
    </font>
    <font>
      <sz val="11"/>
      <name val="Calibri"/>
      <family val="2"/>
      <scheme val="minor"/>
    </font>
    <font>
      <sz val="11"/>
      <name val="Arial"/>
      <family val="2"/>
    </font>
    <font>
      <b/>
      <sz val="12"/>
      <color theme="9"/>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b/>
      <i/>
      <sz val="11"/>
      <color theme="1"/>
      <name val="Calibri"/>
      <family val="2"/>
      <scheme val="minor"/>
    </font>
    <font>
      <i/>
      <u/>
      <sz val="11"/>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rgb="FF7F7F7F"/>
        <bgColor indexed="64"/>
      </patternFill>
    </fill>
    <fill>
      <patternFill patternType="solid">
        <fgColor rgb="FFDE4327"/>
        <bgColor indexed="64"/>
      </patternFill>
    </fill>
    <fill>
      <patternFill patternType="solid">
        <fgColor rgb="FFE97F6D"/>
        <bgColor indexed="64"/>
      </patternFill>
    </fill>
    <fill>
      <patternFill patternType="solid">
        <fgColor rgb="FFFBFBFB"/>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bgColor indexed="64"/>
      </patternFill>
    </fill>
  </fills>
  <borders count="33">
    <border>
      <left/>
      <right/>
      <top/>
      <bottom/>
      <diagonal/>
    </border>
    <border>
      <left/>
      <right/>
      <top style="thin">
        <color theme="2" tint="-0.499984740745262"/>
      </top>
      <bottom style="thin">
        <color theme="2" tint="-0.499984740745262"/>
      </bottom>
      <diagonal/>
    </border>
    <border>
      <left/>
      <right/>
      <top/>
      <bottom style="thin">
        <color theme="2" tint="-0.499984740745262"/>
      </bottom>
      <diagonal/>
    </border>
    <border>
      <left/>
      <right/>
      <top/>
      <bottom style="thin">
        <color indexed="64"/>
      </bottom>
      <diagonal/>
    </border>
    <border>
      <left/>
      <right/>
      <top style="thin">
        <color auto="1"/>
      </top>
      <bottom style="thin">
        <color auto="1"/>
      </bottom>
      <diagonal/>
    </border>
    <border>
      <left/>
      <right/>
      <top style="double">
        <color auto="1"/>
      </top>
      <bottom style="double">
        <color auto="1"/>
      </bottom>
      <diagonal/>
    </border>
    <border>
      <left/>
      <right/>
      <top style="double">
        <color auto="1"/>
      </top>
      <bottom style="thin">
        <color auto="1"/>
      </bottom>
      <diagonal/>
    </border>
    <border>
      <left/>
      <right/>
      <top style="thin">
        <color theme="2" tint="-0.499984740745262"/>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theme="2" tint="-0.499984740745262"/>
      </bottom>
      <diagonal/>
    </border>
    <border>
      <left/>
      <right style="medium">
        <color indexed="64"/>
      </right>
      <top/>
      <bottom style="thin">
        <color theme="2" tint="-0.499984740745262"/>
      </bottom>
      <diagonal/>
    </border>
    <border>
      <left style="medium">
        <color indexed="64"/>
      </left>
      <right/>
      <top style="thin">
        <color theme="2" tint="-0.499984740745262"/>
      </top>
      <bottom style="thin">
        <color theme="2" tint="-0.499984740745262"/>
      </bottom>
      <diagonal/>
    </border>
    <border>
      <left/>
      <right style="medium">
        <color indexed="64"/>
      </right>
      <top style="thin">
        <color theme="2" tint="-0.499984740745262"/>
      </top>
      <bottom style="thin">
        <color theme="2" tint="-0.499984740745262"/>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theme="2" tint="-0.499984740745262"/>
      </top>
      <bottom/>
      <diagonal/>
    </border>
    <border>
      <left/>
      <right style="medium">
        <color indexed="64"/>
      </right>
      <top style="thin">
        <color theme="2" tint="-0.499984740745262"/>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double">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0" borderId="0"/>
    <xf numFmtId="43" fontId="1" fillId="0" borderId="0" applyFon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1">
    <xf numFmtId="0" fontId="0" fillId="0" borderId="0" xfId="0"/>
    <xf numFmtId="0" fontId="2" fillId="0" borderId="0" xfId="0" applyFont="1"/>
    <xf numFmtId="0" fontId="6" fillId="0" borderId="0" xfId="0" applyFont="1" applyAlignment="1">
      <alignment vertical="center"/>
    </xf>
    <xf numFmtId="0" fontId="14" fillId="0" borderId="0" xfId="0" applyFont="1" applyAlignment="1">
      <alignment horizontal="center" vertical="center"/>
    </xf>
    <xf numFmtId="0" fontId="4" fillId="5" borderId="5" xfId="0" applyFont="1" applyFill="1" applyBorder="1" applyAlignment="1">
      <alignment horizontal="left"/>
    </xf>
    <xf numFmtId="0" fontId="4" fillId="5" borderId="5" xfId="0" applyFont="1" applyFill="1" applyBorder="1" applyAlignment="1">
      <alignment horizontal="center"/>
    </xf>
    <xf numFmtId="0" fontId="6" fillId="6" borderId="4" xfId="0" applyFont="1" applyFill="1" applyBorder="1" applyAlignment="1">
      <alignment vertical="center" wrapText="1"/>
    </xf>
    <xf numFmtId="0" fontId="6" fillId="6" borderId="4" xfId="0" applyFont="1" applyFill="1" applyBorder="1" applyAlignment="1">
      <alignment horizontal="center" vertical="center" wrapText="1"/>
    </xf>
    <xf numFmtId="0" fontId="7" fillId="6" borderId="4" xfId="0" applyFont="1" applyFill="1" applyBorder="1" applyAlignment="1">
      <alignment horizontal="left" vertical="center" wrapText="1"/>
    </xf>
    <xf numFmtId="0" fontId="6" fillId="6" borderId="4" xfId="0" applyFont="1" applyFill="1" applyBorder="1" applyAlignment="1">
      <alignment wrapText="1"/>
    </xf>
    <xf numFmtId="0" fontId="6" fillId="6" borderId="4" xfId="0" applyFont="1" applyFill="1" applyBorder="1" applyAlignment="1">
      <alignment horizontal="left" vertical="center" wrapText="1"/>
    </xf>
    <xf numFmtId="0" fontId="8" fillId="6" borderId="4" xfId="0" applyFont="1" applyFill="1" applyBorder="1" applyAlignment="1">
      <alignment vertical="center" wrapText="1"/>
    </xf>
    <xf numFmtId="0" fontId="9" fillId="6" borderId="4" xfId="2" applyFont="1" applyFill="1" applyBorder="1" applyAlignment="1">
      <alignment horizontal="left" vertical="center"/>
    </xf>
    <xf numFmtId="0" fontId="7" fillId="6" borderId="4" xfId="0" applyFont="1" applyFill="1" applyBorder="1" applyAlignment="1">
      <alignment horizontal="center" vertical="center" wrapText="1"/>
    </xf>
    <xf numFmtId="0" fontId="7" fillId="6" borderId="4" xfId="0" applyFont="1" applyFill="1" applyBorder="1" applyAlignment="1">
      <alignment vertical="center" wrapText="1"/>
    </xf>
    <xf numFmtId="14"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2" fillId="6" borderId="4" xfId="0" applyFont="1" applyFill="1" applyBorder="1" applyAlignment="1">
      <alignment vertical="center" wrapText="1"/>
    </xf>
    <xf numFmtId="0" fontId="17" fillId="0" borderId="0" xfId="0" applyFont="1"/>
    <xf numFmtId="0" fontId="6" fillId="7" borderId="4" xfId="0" applyFont="1" applyFill="1" applyBorder="1" applyAlignment="1">
      <alignment horizontal="center" vertical="center" wrapText="1"/>
    </xf>
    <xf numFmtId="0" fontId="12" fillId="6" borderId="4" xfId="2" applyFont="1" applyFill="1" applyBorder="1" applyAlignment="1">
      <alignment horizontal="left" vertical="center" wrapText="1"/>
    </xf>
    <xf numFmtId="0" fontId="15" fillId="6" borderId="4" xfId="0" applyFont="1" applyFill="1" applyBorder="1" applyAlignment="1">
      <alignment horizontal="left"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7" fillId="7" borderId="4" xfId="0" applyFont="1" applyFill="1" applyBorder="1" applyAlignment="1">
      <alignment horizontal="left" vertical="center" wrapText="1"/>
    </xf>
    <xf numFmtId="0" fontId="12" fillId="6" borderId="4" xfId="0" applyFont="1" applyFill="1" applyBorder="1" applyAlignment="1">
      <alignment horizontal="center" vertical="center" wrapText="1"/>
    </xf>
    <xf numFmtId="14" fontId="6" fillId="2"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14" fontId="6" fillId="2" borderId="4"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3" xfId="0" applyBorder="1"/>
    <xf numFmtId="0" fontId="0" fillId="0" borderId="0" xfId="0" applyAlignment="1">
      <alignment horizontal="center"/>
    </xf>
    <xf numFmtId="0" fontId="4" fillId="5" borderId="9" xfId="0" applyFont="1" applyFill="1" applyBorder="1" applyAlignment="1">
      <alignment horizontal="center"/>
    </xf>
    <xf numFmtId="0" fontId="4" fillId="5" borderId="10" xfId="0" applyFont="1" applyFill="1" applyBorder="1" applyAlignment="1">
      <alignment horizontal="left"/>
    </xf>
    <xf numFmtId="0" fontId="6" fillId="2" borderId="12" xfId="0" applyFont="1" applyFill="1" applyBorder="1" applyAlignment="1">
      <alignment vertical="center" wrapText="1"/>
    </xf>
    <xf numFmtId="0" fontId="6" fillId="2" borderId="14" xfId="0" applyFont="1" applyFill="1" applyBorder="1" applyAlignment="1">
      <alignment vertical="center" wrapText="1"/>
    </xf>
    <xf numFmtId="0" fontId="6" fillId="2" borderId="14" xfId="0" applyFont="1" applyFill="1" applyBorder="1" applyAlignment="1">
      <alignment horizontal="left" vertical="center" wrapText="1"/>
    </xf>
    <xf numFmtId="0" fontId="6" fillId="2" borderId="16" xfId="0" applyFont="1" applyFill="1" applyBorder="1" applyAlignment="1">
      <alignment vertical="center" wrapText="1"/>
    </xf>
    <xf numFmtId="14" fontId="6" fillId="2" borderId="18"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vertical="center" wrapText="1"/>
    </xf>
    <xf numFmtId="0" fontId="3" fillId="0" borderId="0" xfId="0" applyFont="1" applyAlignment="1">
      <alignment horizontal="center" vertical="top"/>
    </xf>
    <xf numFmtId="0" fontId="4" fillId="0" borderId="0" xfId="0" applyFont="1" applyAlignment="1">
      <alignment horizontal="center" vertical="center"/>
    </xf>
    <xf numFmtId="0" fontId="4" fillId="0" borderId="0" xfId="0" applyFont="1" applyAlignment="1">
      <alignment horizontal="left"/>
    </xf>
    <xf numFmtId="0" fontId="6" fillId="0" borderId="0" xfId="0" applyFont="1" applyAlignment="1">
      <alignment vertical="center" wrapText="1"/>
    </xf>
    <xf numFmtId="0" fontId="6" fillId="0" borderId="0" xfId="0" applyFont="1" applyAlignment="1">
      <alignment horizontal="left" vertical="center" wrapText="1"/>
    </xf>
    <xf numFmtId="14" fontId="6" fillId="2" borderId="7"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1" xfId="0" applyFont="1" applyFill="1" applyBorder="1" applyAlignment="1">
      <alignment vertical="center" wrapText="1"/>
    </xf>
    <xf numFmtId="0" fontId="6" fillId="2" borderId="23" xfId="0" applyFont="1" applyFill="1" applyBorder="1" applyAlignment="1">
      <alignment vertical="center" wrapText="1"/>
    </xf>
    <xf numFmtId="0" fontId="2" fillId="0" borderId="0" xfId="0" applyFont="1" applyAlignment="1">
      <alignment wrapText="1"/>
    </xf>
    <xf numFmtId="0" fontId="6" fillId="6" borderId="3" xfId="0" applyFont="1" applyFill="1" applyBorder="1" applyAlignment="1">
      <alignment horizontal="center" vertical="center" wrapText="1"/>
    </xf>
    <xf numFmtId="0" fontId="2" fillId="0" borderId="4" xfId="0" applyFont="1" applyBorder="1"/>
    <xf numFmtId="0" fontId="0" fillId="0" borderId="4" xfId="0" applyBorder="1"/>
    <xf numFmtId="0" fontId="0" fillId="0" borderId="0" xfId="0" applyAlignment="1">
      <alignment wrapText="1"/>
    </xf>
    <xf numFmtId="0" fontId="2" fillId="0" borderId="4" xfId="0" applyFont="1" applyBorder="1" applyAlignment="1">
      <alignment wrapText="1"/>
    </xf>
    <xf numFmtId="0" fontId="4" fillId="5" borderId="5" xfId="0" applyFont="1" applyFill="1" applyBorder="1" applyAlignment="1">
      <alignment horizontal="left" wrapText="1"/>
    </xf>
    <xf numFmtId="0" fontId="4" fillId="5" borderId="5" xfId="0" applyFont="1" applyFill="1" applyBorder="1" applyAlignment="1">
      <alignment horizontal="center" wrapText="1"/>
    </xf>
    <xf numFmtId="0" fontId="18" fillId="0" borderId="0" xfId="0" applyFont="1" applyAlignment="1">
      <alignment wrapText="1"/>
    </xf>
    <xf numFmtId="0" fontId="0" fillId="0" borderId="0" xfId="0" applyAlignment="1">
      <alignment vertical="center" wrapText="1"/>
    </xf>
    <xf numFmtId="14" fontId="6"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0" fontId="6" fillId="2" borderId="26" xfId="0" applyFont="1" applyFill="1" applyBorder="1" applyAlignment="1">
      <alignment vertical="center" wrapText="1"/>
    </xf>
    <xf numFmtId="0" fontId="4" fillId="5" borderId="27" xfId="0" applyFont="1" applyFill="1" applyBorder="1" applyAlignment="1">
      <alignment horizontal="center"/>
    </xf>
    <xf numFmtId="0" fontId="4" fillId="5" borderId="28" xfId="0" applyFont="1" applyFill="1" applyBorder="1" applyAlignment="1">
      <alignment horizontal="center"/>
    </xf>
    <xf numFmtId="0" fontId="4" fillId="5" borderId="29" xfId="0" applyFont="1" applyFill="1" applyBorder="1" applyAlignment="1">
      <alignment horizontal="left"/>
    </xf>
    <xf numFmtId="0" fontId="14" fillId="0" borderId="0" xfId="0" applyFont="1" applyAlignment="1">
      <alignment horizontal="left" wrapText="1"/>
    </xf>
    <xf numFmtId="0" fontId="20" fillId="0" borderId="0" xfId="0" applyFont="1" applyAlignment="1">
      <alignment horizontal="center" wrapText="1"/>
    </xf>
    <xf numFmtId="0" fontId="19" fillId="0" borderId="0" xfId="0" applyFont="1" applyAlignment="1">
      <alignment vertical="top" wrapText="1"/>
    </xf>
    <xf numFmtId="0" fontId="20" fillId="0" borderId="0" xfId="0" applyFont="1" applyAlignment="1">
      <alignment vertical="center" wrapText="1"/>
    </xf>
    <xf numFmtId="0" fontId="20" fillId="0" borderId="0" xfId="0" applyFont="1" applyAlignment="1">
      <alignment horizontal="center" vertical="center" wrapText="1"/>
    </xf>
    <xf numFmtId="0" fontId="6" fillId="2" borderId="23"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10" fillId="7" borderId="30" xfId="0" applyFont="1" applyFill="1" applyBorder="1" applyAlignment="1">
      <alignment horizontal="center" vertical="center" wrapText="1"/>
    </xf>
    <xf numFmtId="0" fontId="7" fillId="7" borderId="30" xfId="0" applyFont="1" applyFill="1" applyBorder="1" applyAlignment="1">
      <alignment horizontal="left" vertical="center" wrapText="1"/>
    </xf>
    <xf numFmtId="0" fontId="7" fillId="7" borderId="30" xfId="0" applyFont="1" applyFill="1" applyBorder="1" applyAlignment="1">
      <alignment vertical="center" wrapText="1"/>
    </xf>
    <xf numFmtId="0" fontId="6" fillId="7" borderId="30"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6" fillId="6" borderId="3" xfId="0" applyFont="1" applyFill="1" applyBorder="1" applyAlignment="1">
      <alignment vertical="center" wrapText="1"/>
    </xf>
    <xf numFmtId="0" fontId="7" fillId="6" borderId="3" xfId="0" applyFont="1" applyFill="1" applyBorder="1" applyAlignment="1">
      <alignment horizontal="left" vertical="center" wrapText="1"/>
    </xf>
    <xf numFmtId="0" fontId="22" fillId="0" borderId="0" xfId="0" applyFont="1" applyAlignment="1">
      <alignment wrapText="1"/>
    </xf>
    <xf numFmtId="164" fontId="6" fillId="2" borderId="22" xfId="1" applyNumberFormat="1" applyFont="1" applyFill="1" applyBorder="1" applyAlignment="1">
      <alignment horizontal="center" vertical="center" wrapText="1"/>
    </xf>
    <xf numFmtId="164" fontId="6" fillId="2" borderId="15" xfId="1" applyNumberFormat="1" applyFont="1" applyFill="1" applyBorder="1" applyAlignment="1">
      <alignment horizontal="center" vertical="center" wrapText="1"/>
    </xf>
    <xf numFmtId="164" fontId="6" fillId="2" borderId="25" xfId="1" applyNumberFormat="1" applyFont="1" applyFill="1" applyBorder="1" applyAlignment="1">
      <alignment horizontal="center" vertical="center" wrapText="1"/>
    </xf>
    <xf numFmtId="164" fontId="6" fillId="2" borderId="11" xfId="1" applyNumberFormat="1" applyFont="1" applyFill="1" applyBorder="1" applyAlignment="1">
      <alignment horizontal="center" vertical="center" wrapText="1"/>
    </xf>
    <xf numFmtId="164" fontId="6" fillId="2" borderId="13" xfId="1" applyNumberFormat="1" applyFont="1" applyFill="1" applyBorder="1" applyAlignment="1">
      <alignment horizontal="center" vertical="center" wrapText="1"/>
    </xf>
    <xf numFmtId="164" fontId="6" fillId="2" borderId="20" xfId="1" applyNumberFormat="1" applyFont="1" applyFill="1" applyBorder="1" applyAlignment="1">
      <alignment horizontal="center" vertical="center" wrapText="1"/>
    </xf>
    <xf numFmtId="164" fontId="6" fillId="2" borderId="17" xfId="1" applyNumberFormat="1" applyFont="1" applyFill="1" applyBorder="1" applyAlignment="1">
      <alignment horizontal="center" vertical="center" wrapText="1"/>
    </xf>
    <xf numFmtId="0" fontId="6" fillId="6" borderId="30" xfId="0" applyFont="1" applyFill="1" applyBorder="1" applyAlignment="1">
      <alignment horizontal="center" vertical="center" wrapText="1"/>
    </xf>
    <xf numFmtId="0" fontId="10" fillId="0" borderId="4" xfId="0"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wrapText="1"/>
    </xf>
    <xf numFmtId="0" fontId="6" fillId="0" borderId="4" xfId="0" applyFont="1" applyBorder="1" applyAlignment="1">
      <alignment horizontal="center" vertical="center" wrapText="1"/>
    </xf>
    <xf numFmtId="0" fontId="5" fillId="6" borderId="4" xfId="2" applyFill="1" applyBorder="1" applyAlignment="1">
      <alignment horizontal="center" vertical="center" wrapText="1"/>
    </xf>
    <xf numFmtId="0" fontId="6" fillId="6" borderId="30" xfId="0" applyFont="1" applyFill="1" applyBorder="1" applyAlignment="1">
      <alignment vertical="center" wrapText="1"/>
    </xf>
    <xf numFmtId="0" fontId="6" fillId="0" borderId="4" xfId="0" applyFont="1" applyBorder="1" applyAlignment="1">
      <alignment vertical="top" wrapText="1"/>
    </xf>
    <xf numFmtId="0" fontId="0" fillId="0" borderId="30" xfId="0" applyBorder="1"/>
    <xf numFmtId="0" fontId="0" fillId="0" borderId="0" xfId="0" applyAlignment="1">
      <alignment horizontal="center" wrapText="1"/>
    </xf>
    <xf numFmtId="0" fontId="4" fillId="5" borderId="5"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2" fillId="6" borderId="4" xfId="2" applyFont="1" applyFill="1" applyBorder="1" applyAlignment="1">
      <alignment horizontal="center" vertical="center" wrapText="1"/>
    </xf>
    <xf numFmtId="0" fontId="5" fillId="0" borderId="0" xfId="2" applyAlignment="1">
      <alignment wrapText="1"/>
    </xf>
    <xf numFmtId="0" fontId="9" fillId="0" borderId="4" xfId="2" applyFont="1" applyFill="1" applyBorder="1" applyAlignment="1">
      <alignment horizontal="left" vertical="center" wrapText="1"/>
    </xf>
    <xf numFmtId="0" fontId="9" fillId="6" borderId="4" xfId="2" applyFont="1" applyFill="1" applyBorder="1" applyAlignment="1">
      <alignment horizontal="center" vertical="center" wrapText="1"/>
    </xf>
    <xf numFmtId="0" fontId="9" fillId="6" borderId="4" xfId="2" applyFont="1" applyFill="1" applyBorder="1" applyAlignment="1">
      <alignment horizontal="left" vertical="center" wrapText="1"/>
    </xf>
    <xf numFmtId="0" fontId="9" fillId="6" borderId="3" xfId="2" applyFont="1" applyFill="1" applyBorder="1" applyAlignment="1">
      <alignment horizontal="left" vertical="center" wrapText="1"/>
    </xf>
    <xf numFmtId="0" fontId="6" fillId="6" borderId="0" xfId="0" applyFont="1" applyFill="1" applyAlignment="1">
      <alignment horizontal="center" vertical="center" wrapText="1"/>
    </xf>
    <xf numFmtId="0" fontId="4" fillId="5" borderId="8" xfId="0" applyFont="1" applyFill="1" applyBorder="1" applyAlignment="1">
      <alignment horizontal="center"/>
    </xf>
    <xf numFmtId="0" fontId="10" fillId="0" borderId="0" xfId="0" applyFont="1" applyAlignment="1">
      <alignment vertical="center" wrapText="1"/>
    </xf>
    <xf numFmtId="0" fontId="6" fillId="6" borderId="4" xfId="0" applyFont="1" applyFill="1" applyBorder="1" applyAlignment="1">
      <alignment horizontal="center" vertical="center"/>
    </xf>
    <xf numFmtId="0" fontId="6" fillId="6" borderId="6" xfId="0" applyFont="1" applyFill="1" applyBorder="1" applyAlignment="1">
      <alignment horizontal="center" vertical="center" wrapText="1"/>
    </xf>
    <xf numFmtId="0" fontId="9" fillId="6" borderId="4" xfId="2" applyFont="1" applyFill="1" applyBorder="1" applyAlignment="1">
      <alignment horizontal="center" vertical="center"/>
    </xf>
    <xf numFmtId="0" fontId="15" fillId="6" borderId="30" xfId="2" applyFont="1" applyFill="1" applyBorder="1" applyAlignment="1">
      <alignment horizontal="left" vertical="center" wrapText="1"/>
    </xf>
    <xf numFmtId="0" fontId="6" fillId="6" borderId="0" xfId="0" applyFont="1" applyFill="1" applyAlignment="1">
      <alignment wrapText="1"/>
    </xf>
    <xf numFmtId="0" fontId="6" fillId="9" borderId="4" xfId="0" applyFont="1" applyFill="1" applyBorder="1" applyAlignment="1">
      <alignment horizontal="center" vertical="center" wrapText="1"/>
    </xf>
    <xf numFmtId="0" fontId="7" fillId="9" borderId="3" xfId="0" applyFont="1" applyFill="1" applyBorder="1" applyAlignment="1">
      <alignment horizontal="left" vertical="center" wrapText="1"/>
    </xf>
    <xf numFmtId="0" fontId="7" fillId="9" borderId="30" xfId="0" applyFont="1" applyFill="1" applyBorder="1" applyAlignment="1">
      <alignment horizontal="left" vertical="center" wrapText="1"/>
    </xf>
    <xf numFmtId="0" fontId="6" fillId="9" borderId="30" xfId="0" applyFont="1" applyFill="1" applyBorder="1" applyAlignment="1">
      <alignment horizontal="center" vertical="center" wrapText="1"/>
    </xf>
    <xf numFmtId="0" fontId="6" fillId="6" borderId="0" xfId="0" applyFont="1" applyFill="1" applyAlignment="1">
      <alignment horizontal="left" vertical="center" wrapText="1"/>
    </xf>
    <xf numFmtId="0" fontId="6" fillId="9" borderId="0" xfId="0" applyFont="1" applyFill="1" applyAlignment="1">
      <alignment horizontal="center" vertical="center" wrapText="1"/>
    </xf>
    <xf numFmtId="0" fontId="9" fillId="9" borderId="4" xfId="2" applyFont="1" applyFill="1" applyBorder="1" applyAlignment="1">
      <alignment horizontal="center" vertical="center" wrapText="1"/>
    </xf>
    <xf numFmtId="0" fontId="22" fillId="0" borderId="0" xfId="0" applyFont="1" applyAlignment="1">
      <alignment horizontal="center" vertical="top"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0" fillId="0" borderId="0" xfId="0" applyAlignment="1">
      <alignment horizontal="center"/>
    </xf>
    <xf numFmtId="0" fontId="0" fillId="0" borderId="18" xfId="0" applyBorder="1" applyAlignment="1">
      <alignment horizontal="center"/>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17" xfId="0" applyFont="1" applyFill="1" applyBorder="1" applyAlignment="1">
      <alignment horizontal="center" vertical="center" wrapText="1"/>
    </xf>
    <xf numFmtId="0" fontId="20" fillId="8" borderId="18" xfId="0" applyFont="1" applyFill="1" applyBorder="1" applyAlignment="1">
      <alignment horizontal="center" vertical="center" wrapText="1"/>
    </xf>
    <xf numFmtId="0" fontId="20" fillId="8" borderId="19"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xf>
    <xf numFmtId="0" fontId="22" fillId="0" borderId="0" xfId="0" applyFont="1" applyAlignment="1">
      <alignment horizontal="center" wrapText="1"/>
    </xf>
    <xf numFmtId="0" fontId="4" fillId="3" borderId="0" xfId="0" applyFont="1" applyFill="1" applyAlignment="1">
      <alignment horizontal="center" vertical="top"/>
    </xf>
    <xf numFmtId="0" fontId="4" fillId="4" borderId="0" xfId="0" applyFont="1" applyFill="1" applyAlignment="1">
      <alignment horizontal="center" vertical="center"/>
    </xf>
    <xf numFmtId="0" fontId="20" fillId="8" borderId="8"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3" fillId="0" borderId="7" xfId="0" applyFont="1" applyBorder="1" applyAlignment="1">
      <alignment horizontal="center" vertical="top"/>
    </xf>
    <xf numFmtId="0" fontId="4" fillId="3" borderId="8" xfId="0" applyFont="1" applyFill="1" applyBorder="1" applyAlignment="1">
      <alignment horizontal="center" vertical="top"/>
    </xf>
    <xf numFmtId="0" fontId="4" fillId="3" borderId="9" xfId="0" applyFont="1" applyFill="1" applyBorder="1" applyAlignment="1">
      <alignment horizontal="center" vertical="top"/>
    </xf>
    <xf numFmtId="0" fontId="4" fillId="3" borderId="10" xfId="0" applyFont="1" applyFill="1" applyBorder="1" applyAlignment="1">
      <alignment horizontal="center" vertical="top"/>
    </xf>
    <xf numFmtId="0" fontId="0" fillId="0" borderId="0" xfId="0" applyAlignment="1">
      <alignment horizontal="center" wrapText="1"/>
    </xf>
    <xf numFmtId="0" fontId="4" fillId="3" borderId="31"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32" xfId="0" applyFont="1" applyFill="1" applyBorder="1" applyAlignment="1">
      <alignment horizontal="center" vertical="top" wrapText="1"/>
    </xf>
    <xf numFmtId="0" fontId="4" fillId="4" borderId="24" xfId="0" applyFont="1" applyFill="1" applyBorder="1" applyAlignment="1">
      <alignment horizontal="center" vertical="center" wrapText="1"/>
    </xf>
  </cellXfs>
  <cellStyles count="18">
    <cellStyle name="Comma" xfId="1" builtinId="3"/>
    <cellStyle name="Comma 2" xfId="3" xr:uid="{B1DAC9EE-E6B2-43A5-9739-ECCCEC3E8C90}"/>
    <cellStyle name="Comma 2 2" xfId="5" xr:uid="{AE71D3B5-65A4-4D62-9546-C51FB265F741}"/>
    <cellStyle name="Comma 2 2 2" xfId="9" xr:uid="{9B197613-9539-477F-A7B8-0A64C7D95F27}"/>
    <cellStyle name="Comma 2 2 2 2" xfId="17" xr:uid="{2B044736-5E63-4DC5-8980-C1464BEE67AD}"/>
    <cellStyle name="Comma 2 2 3" xfId="13" xr:uid="{AEB6D31C-BA7A-46D1-9F84-EC32B65FBF5E}"/>
    <cellStyle name="Comma 2 3" xfId="7" xr:uid="{CE00FB17-7BFD-4F4F-A063-7DAF25BACD9E}"/>
    <cellStyle name="Comma 2 3 2" xfId="15" xr:uid="{B16E7FC9-A20F-4E0C-897B-70DFD0107880}"/>
    <cellStyle name="Comma 2 4" xfId="11" xr:uid="{56580035-234C-455F-9921-B10FACD720B5}"/>
    <cellStyle name="Comma 3" xfId="4" xr:uid="{8B703D66-3447-4CCE-A059-672063401351}"/>
    <cellStyle name="Comma 3 2" xfId="8" xr:uid="{AA63E7FC-88AA-4203-9F4C-F7D7ADDA442D}"/>
    <cellStyle name="Comma 3 2 2" xfId="16" xr:uid="{4D1E7DC4-113E-4349-A4E8-D99783DD7239}"/>
    <cellStyle name="Comma 3 3" xfId="12" xr:uid="{15765C29-67EE-4ACF-9066-3D4BC049C957}"/>
    <cellStyle name="Comma 4" xfId="6" xr:uid="{BC8F2334-C6A2-437D-93D9-CE3C2B7EF25F}"/>
    <cellStyle name="Comma 4 2" xfId="14" xr:uid="{D37E3D8F-5245-43BB-9B20-2C4252E6AEA3}"/>
    <cellStyle name="Comma 5" xfId="10" xr:uid="{D4CD6941-6436-4BCD-B77B-C1341D5906A8}"/>
    <cellStyle name="Hyperlink" xfId="2" builtinId="8"/>
    <cellStyle name="Normal" xfId="0" builtinId="0"/>
  </cellStyles>
  <dxfs count="0"/>
  <tableStyles count="0" defaultTableStyle="TableStyleMedium2" defaultPivotStyle="PivotStyleLight16"/>
  <colors>
    <mruColors>
      <color rgb="FFFBFBFB"/>
      <color rgb="FFFFFFFF"/>
      <color rgb="FFE97F6D"/>
      <color rgb="FFDE4327"/>
      <color rgb="FF7F7F7F"/>
      <color rgb="FFEFA295"/>
      <color rgb="FFF3F3F3"/>
      <color rgb="FFE8E8E8"/>
      <color rgb="FFE36249"/>
      <color rgb="FFDC73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2</xdr:col>
      <xdr:colOff>1047750</xdr:colOff>
      <xdr:row>1</xdr:row>
      <xdr:rowOff>6350</xdr:rowOff>
    </xdr:from>
    <xdr:to>
      <xdr:col>3</xdr:col>
      <xdr:colOff>1539875</xdr:colOff>
      <xdr:row>3</xdr:row>
      <xdr:rowOff>19685</xdr:rowOff>
    </xdr:to>
    <xdr:pic>
      <xdr:nvPicPr>
        <xdr:cNvPr id="3" name="Picture 2">
          <a:extLst>
            <a:ext uri="{FF2B5EF4-FFF2-40B4-BE49-F238E27FC236}">
              <a16:creationId xmlns:a16="http://schemas.microsoft.com/office/drawing/2014/main" id="{37082671-3BBC-4F01-BAC2-BBD916D29E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59" t="21387" r="11521" b="20809"/>
        <a:stretch/>
      </xdr:blipFill>
      <xdr:spPr>
        <a:xfrm>
          <a:off x="2952750" y="95250"/>
          <a:ext cx="1657350" cy="897255"/>
        </a:xfrm>
        <a:prstGeom prst="rect">
          <a:avLst/>
        </a:prstGeom>
      </xdr:spPr>
    </xdr:pic>
    <xdr:clientData/>
  </xdr:twoCellAnchor>
  <xdr:twoCellAnchor editAs="oneCell">
    <xdr:from>
      <xdr:col>5</xdr:col>
      <xdr:colOff>1085850</xdr:colOff>
      <xdr:row>7</xdr:row>
      <xdr:rowOff>127029</xdr:rowOff>
    </xdr:from>
    <xdr:to>
      <xdr:col>8</xdr:col>
      <xdr:colOff>18415</xdr:colOff>
      <xdr:row>11</xdr:row>
      <xdr:rowOff>17593</xdr:rowOff>
    </xdr:to>
    <xdr:pic>
      <xdr:nvPicPr>
        <xdr:cNvPr id="4" name="Picture 3">
          <a:extLst>
            <a:ext uri="{FF2B5EF4-FFF2-40B4-BE49-F238E27FC236}">
              <a16:creationId xmlns:a16="http://schemas.microsoft.com/office/drawing/2014/main" id="{D2C3A305-8A91-2655-352F-24B3BF6B76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72550" y="1955829"/>
          <a:ext cx="1282700" cy="738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419099</xdr:colOff>
      <xdr:row>1</xdr:row>
      <xdr:rowOff>76776</xdr:rowOff>
    </xdr:from>
    <xdr:to>
      <xdr:col>3</xdr:col>
      <xdr:colOff>725542</xdr:colOff>
      <xdr:row>1</xdr:row>
      <xdr:rowOff>1235709</xdr:rowOff>
    </xdr:to>
    <xdr:pic>
      <xdr:nvPicPr>
        <xdr:cNvPr id="2" name="Picture 1">
          <a:extLst>
            <a:ext uri="{FF2B5EF4-FFF2-40B4-BE49-F238E27FC236}">
              <a16:creationId xmlns:a16="http://schemas.microsoft.com/office/drawing/2014/main" id="{FC06B3AB-12E0-4B1D-A27A-D2AF611CC2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59" t="21387" r="11521" b="20809"/>
        <a:stretch/>
      </xdr:blipFill>
      <xdr:spPr>
        <a:xfrm>
          <a:off x="5486399" y="76776"/>
          <a:ext cx="2108507" cy="11487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107950</xdr:colOff>
      <xdr:row>0</xdr:row>
      <xdr:rowOff>203200</xdr:rowOff>
    </xdr:from>
    <xdr:to>
      <xdr:col>3</xdr:col>
      <xdr:colOff>20320</xdr:colOff>
      <xdr:row>0</xdr:row>
      <xdr:rowOff>1125220</xdr:rowOff>
    </xdr:to>
    <xdr:pic>
      <xdr:nvPicPr>
        <xdr:cNvPr id="2" name="Picture 1">
          <a:extLst>
            <a:ext uri="{FF2B5EF4-FFF2-40B4-BE49-F238E27FC236}">
              <a16:creationId xmlns:a16="http://schemas.microsoft.com/office/drawing/2014/main" id="{0ACAFAB0-7E69-4DF4-8D88-E828BEEF7E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59" t="21387" r="11521" b="20809"/>
        <a:stretch/>
      </xdr:blipFill>
      <xdr:spPr>
        <a:xfrm>
          <a:off x="3530600" y="203200"/>
          <a:ext cx="1657350" cy="909320"/>
        </a:xfrm>
        <a:prstGeom prst="rect">
          <a:avLst/>
        </a:prstGeom>
      </xdr:spPr>
    </xdr:pic>
    <xdr:clientData/>
  </xdr:twoCellAnchor>
  <xdr:twoCellAnchor editAs="oneCell">
    <xdr:from>
      <xdr:col>2</xdr:col>
      <xdr:colOff>254000</xdr:colOff>
      <xdr:row>86</xdr:row>
      <xdr:rowOff>111125</xdr:rowOff>
    </xdr:from>
    <xdr:to>
      <xdr:col>3</xdr:col>
      <xdr:colOff>93345</xdr:colOff>
      <xdr:row>90</xdr:row>
      <xdr:rowOff>73025</xdr:rowOff>
    </xdr:to>
    <xdr:pic>
      <xdr:nvPicPr>
        <xdr:cNvPr id="3" name="Picture 2" descr="Gemserv Logo Final">
          <a:extLst>
            <a:ext uri="{FF2B5EF4-FFF2-40B4-BE49-F238E27FC236}">
              <a16:creationId xmlns:a16="http://schemas.microsoft.com/office/drawing/2014/main" id="{A5468225-C0E3-4259-8FD3-3008A7CDECE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676650" y="10404475"/>
          <a:ext cx="1609725" cy="698500"/>
        </a:xfrm>
        <a:prstGeom prst="rect">
          <a:avLst/>
        </a:prstGeom>
        <a:noFill/>
        <a:ln>
          <a:noFill/>
        </a:ln>
      </xdr:spPr>
    </xdr:pic>
    <xdr:clientData/>
  </xdr:twoCellAnchor>
  <xdr:twoCellAnchor>
    <xdr:from>
      <xdr:col>5</xdr:col>
      <xdr:colOff>31750</xdr:colOff>
      <xdr:row>0</xdr:row>
      <xdr:rowOff>273050</xdr:rowOff>
    </xdr:from>
    <xdr:to>
      <xdr:col>8</xdr:col>
      <xdr:colOff>434312</xdr:colOff>
      <xdr:row>0</xdr:row>
      <xdr:rowOff>1053843</xdr:rowOff>
    </xdr:to>
    <xdr:sp macro="" textlink="">
      <xdr:nvSpPr>
        <xdr:cNvPr id="4" name="TextBox 3">
          <a:extLst>
            <a:ext uri="{FF2B5EF4-FFF2-40B4-BE49-F238E27FC236}">
              <a16:creationId xmlns:a16="http://schemas.microsoft.com/office/drawing/2014/main" id="{ECB87590-9B09-4F7F-942F-744D8C5E3332}"/>
            </a:ext>
          </a:extLst>
        </xdr:cNvPr>
        <xdr:cNvSpPr txBox="1"/>
      </xdr:nvSpPr>
      <xdr:spPr>
        <a:xfrm>
          <a:off x="8248650" y="273050"/>
          <a:ext cx="2231362" cy="780793"/>
        </a:xfrm>
        <a:prstGeom prst="rect">
          <a:avLst/>
        </a:prstGeom>
        <a:solidFill>
          <a:schemeClr val="accent2">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cap="small">
              <a:latin typeface="Arial" panose="020B0604020202020204" pitchFamily="34" charset="0"/>
              <a:cs typeface="Arial" panose="020B0604020202020204" pitchFamily="34" charset="0"/>
            </a:rPr>
            <a:t>Please note:</a:t>
          </a:r>
          <a:r>
            <a:rPr lang="en-GB" sz="1200" b="1" cap="small" baseline="0">
              <a:latin typeface="Arial" panose="020B0604020202020204" pitchFamily="34" charset="0"/>
              <a:cs typeface="Arial" panose="020B0604020202020204" pitchFamily="34" charset="0"/>
            </a:rPr>
            <a:t> Regulators should be returned with gas meters.</a:t>
          </a:r>
          <a:endParaRPr lang="en-GB" sz="1200" b="1" cap="small">
            <a:latin typeface="Arial" panose="020B0604020202020204" pitchFamily="34" charset="0"/>
            <a:cs typeface="Arial" panose="020B0604020202020204" pitchFamily="34" charset="0"/>
          </a:endParaRPr>
        </a:p>
      </xdr:txBody>
    </xdr:sp>
    <xdr:clientData/>
  </xdr:twoCellAnchor>
  <xdr:twoCellAnchor editAs="oneCell">
    <xdr:from>
      <xdr:col>6</xdr:col>
      <xdr:colOff>74295</xdr:colOff>
      <xdr:row>9</xdr:row>
      <xdr:rowOff>53369</xdr:rowOff>
    </xdr:from>
    <xdr:to>
      <xdr:col>7</xdr:col>
      <xdr:colOff>513080</xdr:colOff>
      <xdr:row>12</xdr:row>
      <xdr:rowOff>60138</xdr:rowOff>
    </xdr:to>
    <xdr:pic>
      <xdr:nvPicPr>
        <xdr:cNvPr id="5" name="Picture 4">
          <a:extLst>
            <a:ext uri="{FF2B5EF4-FFF2-40B4-BE49-F238E27FC236}">
              <a16:creationId xmlns:a16="http://schemas.microsoft.com/office/drawing/2014/main" id="{6EEBB34A-842B-4A32-8352-BAF3F277C0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89720" y="2234594"/>
          <a:ext cx="1284605" cy="7211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87312</xdr:colOff>
      <xdr:row>0</xdr:row>
      <xdr:rowOff>114300</xdr:rowOff>
    </xdr:from>
    <xdr:to>
      <xdr:col>3</xdr:col>
      <xdr:colOff>363009</xdr:colOff>
      <xdr:row>0</xdr:row>
      <xdr:rowOff>1276350</xdr:rowOff>
    </xdr:to>
    <xdr:pic>
      <xdr:nvPicPr>
        <xdr:cNvPr id="2" name="Picture 1">
          <a:extLst>
            <a:ext uri="{FF2B5EF4-FFF2-40B4-BE49-F238E27FC236}">
              <a16:creationId xmlns:a16="http://schemas.microsoft.com/office/drawing/2014/main" id="{5DF1F9E9-28CE-4821-9276-13BC4CA9D0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859" t="21387" r="11521" b="20809"/>
        <a:stretch/>
      </xdr:blipFill>
      <xdr:spPr>
        <a:xfrm>
          <a:off x="5884862" y="114300"/>
          <a:ext cx="2094421" cy="1149350"/>
        </a:xfrm>
        <a:prstGeom prst="rect">
          <a:avLst/>
        </a:prstGeom>
      </xdr:spPr>
    </xdr:pic>
    <xdr:clientData/>
  </xdr:twoCellAnchor>
  <xdr:twoCellAnchor>
    <xdr:from>
      <xdr:col>4</xdr:col>
      <xdr:colOff>54638</xdr:colOff>
      <xdr:row>0</xdr:row>
      <xdr:rowOff>205325</xdr:rowOff>
    </xdr:from>
    <xdr:to>
      <xdr:col>5</xdr:col>
      <xdr:colOff>306294</xdr:colOff>
      <xdr:row>0</xdr:row>
      <xdr:rowOff>986118</xdr:rowOff>
    </xdr:to>
    <xdr:sp macro="" textlink="">
      <xdr:nvSpPr>
        <xdr:cNvPr id="3" name="TextBox 2">
          <a:extLst>
            <a:ext uri="{FF2B5EF4-FFF2-40B4-BE49-F238E27FC236}">
              <a16:creationId xmlns:a16="http://schemas.microsoft.com/office/drawing/2014/main" id="{A548BE86-A114-42F3-BDC4-EC1C28313E0E}"/>
            </a:ext>
          </a:extLst>
        </xdr:cNvPr>
        <xdr:cNvSpPr txBox="1"/>
      </xdr:nvSpPr>
      <xdr:spPr>
        <a:xfrm>
          <a:off x="7764285" y="205325"/>
          <a:ext cx="2231362" cy="780793"/>
        </a:xfrm>
        <a:prstGeom prst="rect">
          <a:avLst/>
        </a:prstGeom>
        <a:solidFill>
          <a:schemeClr val="accent2">
            <a:lumMod val="40000"/>
            <a:lumOff val="6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cap="small">
              <a:latin typeface="Arial" panose="020B0604020202020204" pitchFamily="34" charset="0"/>
              <a:cs typeface="Arial" panose="020B0604020202020204" pitchFamily="34" charset="0"/>
            </a:rPr>
            <a:t>Please note:</a:t>
          </a:r>
          <a:r>
            <a:rPr lang="en-GB" sz="1200" b="1" cap="small" baseline="0">
              <a:latin typeface="Arial" panose="020B0604020202020204" pitchFamily="34" charset="0"/>
              <a:cs typeface="Arial" panose="020B0604020202020204" pitchFamily="34" charset="0"/>
            </a:rPr>
            <a:t> Regulators should be returned with gas meters.</a:t>
          </a:r>
          <a:endParaRPr lang="en-GB" sz="1200" b="1" cap="sma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starkreturns@tvsscs.com" TargetMode="External"/><Relationship Id="rId13" Type="http://schemas.openxmlformats.org/officeDocument/2006/relationships/hyperlink" Target="mailto:lynsey.farmer@eonenergy.com" TargetMode="External"/><Relationship Id="rId18" Type="http://schemas.openxmlformats.org/officeDocument/2006/relationships/drawing" Target="../drawings/drawing2.xml"/><Relationship Id="rId3" Type="http://schemas.openxmlformats.org/officeDocument/2006/relationships/hyperlink" Target="mailto:meteringreportingservices@northernpowergrid.com" TargetMode="External"/><Relationship Id="rId7" Type="http://schemas.openxmlformats.org/officeDocument/2006/relationships/hyperlink" Target="mailto:stockcontrol@stark.co.uk" TargetMode="External"/><Relationship Id="rId12" Type="http://schemas.openxmlformats.org/officeDocument/2006/relationships/hyperlink" Target="mailto:LegacyMetering@sse.com07721%20416050" TargetMode="External"/><Relationship Id="rId17" Type="http://schemas.openxmlformats.org/officeDocument/2006/relationships/printerSettings" Target="../printerSettings/printerSettings2.bin"/><Relationship Id="rId2" Type="http://schemas.openxmlformats.org/officeDocument/2006/relationships/hyperlink" Target="mailto:Clive.Houlston@solarplicity.com" TargetMode="External"/><Relationship Id="rId16" Type="http://schemas.openxmlformats.org/officeDocument/2006/relationships/hyperlink" Target="mailto:admin@dragonrs.com" TargetMode="External"/><Relationship Id="rId1" Type="http://schemas.openxmlformats.org/officeDocument/2006/relationships/hyperlink" Target="mailto:logisticsdelivery@edfenergy.com" TargetMode="External"/><Relationship Id="rId6" Type="http://schemas.openxmlformats.org/officeDocument/2006/relationships/hyperlink" Target="mailto:starkreturns@tvsscs.com" TargetMode="External"/><Relationship Id="rId11" Type="http://schemas.openxmlformats.org/officeDocument/2006/relationships/hyperlink" Target="mailto:enquiries.csma@centrica.com" TargetMode="External"/><Relationship Id="rId5" Type="http://schemas.openxmlformats.org/officeDocument/2006/relationships/hyperlink" Target="mailto:enwl.meter.returns@enwl.co.uk" TargetMode="External"/><Relationship Id="rId15" Type="http://schemas.openxmlformats.org/officeDocument/2006/relationships/hyperlink" Target="mailto:tomaszwitek@utilita.co.uk" TargetMode="External"/><Relationship Id="rId10" Type="http://schemas.openxmlformats.org/officeDocument/2006/relationships/hyperlink" Target="mailto:Jamie-Lee.Reynolds@lowribeck.co.uk" TargetMode="External"/><Relationship Id="rId4" Type="http://schemas.openxmlformats.org/officeDocument/2006/relationships/hyperlink" Target="mailto:northernpowergrid@tvsscs.com" TargetMode="External"/><Relationship Id="rId9" Type="http://schemas.openxmlformats.org/officeDocument/2006/relationships/hyperlink" Target="mailto:christopher.moyse@ovo.com" TargetMode="External"/><Relationship Id="rId14" Type="http://schemas.openxmlformats.org/officeDocument/2006/relationships/hyperlink" Target="mailto:admin@dragonrs.com"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metering@squireenergy.co.uk" TargetMode="External"/><Relationship Id="rId13" Type="http://schemas.openxmlformats.org/officeDocument/2006/relationships/hyperlink" Target="mailto:enquiries.csma@centrica.com" TargetMode="External"/><Relationship Id="rId18" Type="http://schemas.openxmlformats.org/officeDocument/2006/relationships/drawing" Target="../drawings/drawing4.xml"/><Relationship Id="rId3" Type="http://schemas.openxmlformats.org/officeDocument/2006/relationships/hyperlink" Target="mailto:jason.wright@wwutilities.co.uk" TargetMode="External"/><Relationship Id="rId7" Type="http://schemas.openxmlformats.org/officeDocument/2006/relationships/hyperlink" Target="mailto:marc.gasson@sgn.co.uk%20/%2007770%20730524" TargetMode="External"/><Relationship Id="rId12" Type="http://schemas.openxmlformats.org/officeDocument/2006/relationships/hyperlink" Target="mailto:tomaszwitek@utilita.co.uk" TargetMode="External"/><Relationship Id="rId17" Type="http://schemas.openxmlformats.org/officeDocument/2006/relationships/printerSettings" Target="../printerSettings/printerSettings4.bin"/><Relationship Id="rId2" Type="http://schemas.openxmlformats.org/officeDocument/2006/relationships/hyperlink" Target="mailto:gtcreturns@meterprovida.com" TargetMode="External"/><Relationship Id="rId16" Type="http://schemas.openxmlformats.org/officeDocument/2006/relationships/hyperlink" Target="mailto:box.NGM.DODS.NG16@nationalgas.com" TargetMode="External"/><Relationship Id="rId1" Type="http://schemas.openxmlformats.org/officeDocument/2006/relationships/hyperlink" Target="mailto:logisticsdelivery@edfenergy.com" TargetMode="External"/><Relationship Id="rId6" Type="http://schemas.openxmlformats.org/officeDocument/2006/relationships/hyperlink" Target="mailto:returns@sms-plc.com" TargetMode="External"/><Relationship Id="rId11" Type="http://schemas.openxmlformats.org/officeDocument/2006/relationships/hyperlink" Target="mailto:Jamie-Lee.Reynolds@lowribeck.co.uk" TargetMode="External"/><Relationship Id="rId5" Type="http://schemas.openxmlformats.org/officeDocument/2006/relationships/hyperlink" Target="mailto:meteringreportingservices@northernpowergrid.com" TargetMode="External"/><Relationship Id="rId15" Type="http://schemas.openxmlformats.org/officeDocument/2006/relationships/hyperlink" Target="mailto:admin@dragonrs.com" TargetMode="External"/><Relationship Id="rId10" Type="http://schemas.openxmlformats.org/officeDocument/2006/relationships/hyperlink" Target="mailto:christopher.moyse@ovo.com" TargetMode="External"/><Relationship Id="rId4" Type="http://schemas.openxmlformats.org/officeDocument/2006/relationships/hyperlink" Target="mailto:northernpowergrid@tvsscs.com" TargetMode="External"/><Relationship Id="rId9" Type="http://schemas.openxmlformats.org/officeDocument/2006/relationships/hyperlink" Target="mailto:christopher.moyse@ovo.com" TargetMode="External"/><Relationship Id="rId14" Type="http://schemas.openxmlformats.org/officeDocument/2006/relationships/hyperlink" Target="mailto:chrisclayton@centrexenerg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B816F-155D-4D06-8ACD-ABD82F8263B4}">
  <dimension ref="A1:I179"/>
  <sheetViews>
    <sheetView showGridLines="0" tabSelected="1" workbookViewId="0">
      <selection activeCell="D8" sqref="D8"/>
    </sheetView>
  </sheetViews>
  <sheetFormatPr defaultRowHeight="15" x14ac:dyDescent="0.25"/>
  <cols>
    <col min="1" max="1" width="8.7109375" style="32"/>
    <col min="2" max="2" width="18.5703125" customWidth="1"/>
    <col min="3" max="3" width="16.7109375" customWidth="1"/>
    <col min="4" max="4" width="67.28515625" customWidth="1"/>
    <col min="5" max="5" width="1.5703125" customWidth="1"/>
    <col min="6" max="6" width="16" customWidth="1"/>
    <col min="9" max="9" width="16.42578125" customWidth="1"/>
  </cols>
  <sheetData>
    <row r="1" spans="1:9" ht="11.1" customHeight="1" thickBot="1" x14ac:dyDescent="0.3">
      <c r="F1" s="70"/>
      <c r="G1" s="70"/>
      <c r="H1" s="70"/>
      <c r="I1" s="70"/>
    </row>
    <row r="2" spans="1:9" ht="55.15" customHeight="1" x14ac:dyDescent="0.25">
      <c r="A2" s="126"/>
      <c r="B2" s="126"/>
      <c r="C2" s="126"/>
      <c r="D2" s="126"/>
      <c r="F2" s="128" t="s">
        <v>0</v>
      </c>
      <c r="G2" s="129"/>
      <c r="H2" s="129"/>
      <c r="I2" s="130"/>
    </row>
    <row r="3" spans="1:9" ht="15.75" thickBot="1" x14ac:dyDescent="0.3">
      <c r="A3" s="126"/>
      <c r="B3" s="126"/>
      <c r="C3" s="126"/>
      <c r="D3" s="126"/>
      <c r="F3" s="131"/>
      <c r="G3" s="132"/>
      <c r="H3" s="132"/>
      <c r="I3" s="133"/>
    </row>
    <row r="4" spans="1:9" ht="7.15" customHeight="1" thickBot="1" x14ac:dyDescent="0.3">
      <c r="A4" s="127"/>
      <c r="B4" s="127"/>
      <c r="C4" s="127"/>
      <c r="D4" s="127"/>
      <c r="F4" s="68"/>
      <c r="G4" s="68"/>
      <c r="H4" s="68"/>
      <c r="I4" s="68"/>
    </row>
    <row r="5" spans="1:9" ht="19.149999999999999" customHeight="1" thickBot="1" x14ac:dyDescent="0.3">
      <c r="A5" s="123" t="s">
        <v>452</v>
      </c>
      <c r="B5" s="124"/>
      <c r="C5" s="124"/>
      <c r="D5" s="125"/>
      <c r="E5" s="42"/>
      <c r="F5" s="137" t="s">
        <v>1</v>
      </c>
      <c r="G5" s="137"/>
      <c r="H5" s="137"/>
      <c r="I5" s="137"/>
    </row>
    <row r="6" spans="1:9" ht="20.100000000000001" customHeight="1" thickBot="1" x14ac:dyDescent="0.3">
      <c r="A6" s="134" t="s">
        <v>2</v>
      </c>
      <c r="B6" s="135"/>
      <c r="C6" s="135"/>
      <c r="D6" s="136"/>
      <c r="E6" s="42"/>
      <c r="F6" s="137"/>
      <c r="G6" s="137"/>
      <c r="H6" s="137"/>
      <c r="I6" s="137"/>
    </row>
    <row r="7" spans="1:9" ht="17.100000000000001" customHeight="1" thickBot="1" x14ac:dyDescent="0.3">
      <c r="A7" s="108" t="s">
        <v>3</v>
      </c>
      <c r="B7" s="33" t="s">
        <v>4</v>
      </c>
      <c r="C7" s="33" t="s">
        <v>5</v>
      </c>
      <c r="D7" s="34" t="s">
        <v>6</v>
      </c>
      <c r="E7" s="43"/>
      <c r="F7" s="137"/>
      <c r="G7" s="137"/>
      <c r="H7" s="137"/>
      <c r="I7" s="137"/>
    </row>
    <row r="8" spans="1:9" x14ac:dyDescent="0.25">
      <c r="A8" s="82">
        <v>17.7</v>
      </c>
      <c r="B8" s="29" t="s">
        <v>457</v>
      </c>
      <c r="C8" s="30" t="s">
        <v>458</v>
      </c>
      <c r="D8" s="72" t="s">
        <v>459</v>
      </c>
      <c r="E8" s="43"/>
      <c r="F8" s="81"/>
      <c r="G8" s="81"/>
      <c r="H8" s="81"/>
      <c r="I8" s="81"/>
    </row>
    <row r="9" spans="1:9" x14ac:dyDescent="0.25">
      <c r="A9" s="82">
        <v>17.600000000000001</v>
      </c>
      <c r="B9" s="29">
        <v>46136</v>
      </c>
      <c r="C9" s="30" t="s">
        <v>324</v>
      </c>
      <c r="D9" s="72" t="s">
        <v>454</v>
      </c>
      <c r="E9" s="43"/>
      <c r="F9" s="81"/>
      <c r="G9" s="81"/>
      <c r="H9" s="81"/>
      <c r="I9" s="81"/>
    </row>
    <row r="10" spans="1:9" ht="22.9" customHeight="1" x14ac:dyDescent="0.25">
      <c r="A10" s="82">
        <v>17.5</v>
      </c>
      <c r="B10" s="29">
        <v>46111</v>
      </c>
      <c r="C10" s="30" t="s">
        <v>324</v>
      </c>
      <c r="D10" s="72" t="s">
        <v>450</v>
      </c>
      <c r="E10" s="43"/>
      <c r="F10" s="81"/>
      <c r="G10" s="81"/>
      <c r="H10" s="81"/>
      <c r="I10" s="81"/>
    </row>
    <row r="11" spans="1:9" x14ac:dyDescent="0.25">
      <c r="A11" s="82">
        <v>17.399999999999999</v>
      </c>
      <c r="B11" s="29">
        <v>46090</v>
      </c>
      <c r="C11" s="30" t="s">
        <v>324</v>
      </c>
      <c r="D11" s="72" t="s">
        <v>442</v>
      </c>
      <c r="E11" s="43"/>
      <c r="F11" s="81"/>
      <c r="G11" s="81"/>
      <c r="H11" s="81"/>
      <c r="I11" s="81"/>
    </row>
    <row r="12" spans="1:9" x14ac:dyDescent="0.25">
      <c r="A12" s="82">
        <v>17.3</v>
      </c>
      <c r="B12" s="29">
        <v>46083</v>
      </c>
      <c r="C12" s="30" t="s">
        <v>324</v>
      </c>
      <c r="D12" s="72" t="s">
        <v>437</v>
      </c>
      <c r="E12" s="43"/>
      <c r="F12" s="81"/>
      <c r="G12" s="81"/>
      <c r="H12" s="81"/>
      <c r="I12" s="81"/>
    </row>
    <row r="13" spans="1:9" x14ac:dyDescent="0.25">
      <c r="A13" s="82">
        <v>17.2</v>
      </c>
      <c r="B13" s="29">
        <v>46072</v>
      </c>
      <c r="C13" s="30" t="s">
        <v>324</v>
      </c>
      <c r="D13" s="72" t="s">
        <v>433</v>
      </c>
      <c r="E13" s="43"/>
      <c r="F13" s="81"/>
      <c r="G13" s="81"/>
      <c r="H13" s="81"/>
      <c r="I13" s="81"/>
    </row>
    <row r="14" spans="1:9" x14ac:dyDescent="0.25">
      <c r="A14" s="82">
        <v>17.100000000000001</v>
      </c>
      <c r="B14" s="29">
        <v>46055</v>
      </c>
      <c r="C14" s="30" t="s">
        <v>324</v>
      </c>
      <c r="D14" s="72" t="s">
        <v>427</v>
      </c>
      <c r="E14" s="43"/>
      <c r="F14" s="81"/>
      <c r="G14" s="81"/>
      <c r="H14" s="81"/>
      <c r="I14" s="81"/>
    </row>
    <row r="15" spans="1:9" x14ac:dyDescent="0.25">
      <c r="A15" s="82">
        <v>17</v>
      </c>
      <c r="B15" s="29">
        <v>46008</v>
      </c>
      <c r="C15" s="30" t="s">
        <v>324</v>
      </c>
      <c r="D15" s="72" t="s">
        <v>414</v>
      </c>
      <c r="E15" s="43"/>
      <c r="F15" s="81"/>
      <c r="G15" s="81"/>
      <c r="H15" s="81"/>
      <c r="I15" s="81"/>
    </row>
    <row r="16" spans="1:9" ht="22.5" x14ac:dyDescent="0.25">
      <c r="A16" s="82">
        <v>16.899999999999999</v>
      </c>
      <c r="B16" s="29">
        <v>45968</v>
      </c>
      <c r="C16" s="30" t="s">
        <v>324</v>
      </c>
      <c r="D16" s="72" t="s">
        <v>410</v>
      </c>
      <c r="E16" s="43"/>
      <c r="F16" s="81"/>
      <c r="G16" s="81"/>
      <c r="H16" s="81"/>
      <c r="I16" s="81"/>
    </row>
    <row r="17" spans="1:9" x14ac:dyDescent="0.25">
      <c r="A17" s="82">
        <v>16.8</v>
      </c>
      <c r="B17" s="29">
        <v>45926</v>
      </c>
      <c r="C17" s="30" t="s">
        <v>324</v>
      </c>
      <c r="D17" s="72" t="s">
        <v>15</v>
      </c>
      <c r="E17" s="43"/>
      <c r="F17" s="81"/>
      <c r="G17" s="81"/>
      <c r="H17" s="81"/>
      <c r="I17" s="81"/>
    </row>
    <row r="18" spans="1:9" x14ac:dyDescent="0.25">
      <c r="A18" s="82">
        <v>16.7</v>
      </c>
      <c r="B18" s="29">
        <v>45915</v>
      </c>
      <c r="C18" s="30" t="s">
        <v>324</v>
      </c>
      <c r="D18" s="72" t="s">
        <v>396</v>
      </c>
      <c r="E18" s="43"/>
      <c r="F18" s="81"/>
      <c r="G18" s="81"/>
      <c r="H18" s="81"/>
      <c r="I18" s="81"/>
    </row>
    <row r="19" spans="1:9" x14ac:dyDescent="0.25">
      <c r="A19" s="82">
        <v>16.600000000000001</v>
      </c>
      <c r="B19" s="29">
        <v>45904</v>
      </c>
      <c r="C19" s="30" t="s">
        <v>324</v>
      </c>
      <c r="D19" s="72" t="s">
        <v>392</v>
      </c>
      <c r="E19" s="43"/>
      <c r="F19" s="81"/>
      <c r="G19" s="81"/>
      <c r="H19" s="81"/>
      <c r="I19" s="81"/>
    </row>
    <row r="20" spans="1:9" x14ac:dyDescent="0.25">
      <c r="A20" s="82">
        <v>16.5</v>
      </c>
      <c r="B20" s="29">
        <v>45861</v>
      </c>
      <c r="C20" s="30" t="s">
        <v>324</v>
      </c>
      <c r="D20" s="72" t="s">
        <v>387</v>
      </c>
      <c r="E20" s="43"/>
      <c r="F20" s="81"/>
      <c r="G20" s="81"/>
      <c r="H20" s="81"/>
      <c r="I20" s="81"/>
    </row>
    <row r="21" spans="1:9" x14ac:dyDescent="0.25">
      <c r="A21" s="82">
        <v>16.399999999999999</v>
      </c>
      <c r="B21" s="29">
        <v>45831</v>
      </c>
      <c r="C21" s="30" t="s">
        <v>324</v>
      </c>
      <c r="D21" s="72" t="s">
        <v>38</v>
      </c>
      <c r="E21" s="43"/>
      <c r="F21" s="81"/>
      <c r="G21" s="81"/>
      <c r="H21" s="81"/>
      <c r="I21" s="81"/>
    </row>
    <row r="22" spans="1:9" x14ac:dyDescent="0.25">
      <c r="A22" s="82">
        <v>16.3</v>
      </c>
      <c r="B22" s="29">
        <v>45786</v>
      </c>
      <c r="C22" s="30" t="s">
        <v>324</v>
      </c>
      <c r="D22" s="72" t="s">
        <v>381</v>
      </c>
      <c r="E22" s="43"/>
      <c r="F22" s="81"/>
      <c r="G22" s="81"/>
      <c r="H22" s="81"/>
      <c r="I22" s="81"/>
    </row>
    <row r="23" spans="1:9" x14ac:dyDescent="0.25">
      <c r="A23" s="82">
        <v>16.2</v>
      </c>
      <c r="B23" s="29">
        <v>45763</v>
      </c>
      <c r="C23" s="30" t="s">
        <v>324</v>
      </c>
      <c r="D23" s="72" t="s">
        <v>38</v>
      </c>
      <c r="E23" s="43"/>
      <c r="F23" s="81"/>
      <c r="G23" s="81"/>
      <c r="H23" s="81"/>
      <c r="I23" s="81"/>
    </row>
    <row r="24" spans="1:9" x14ac:dyDescent="0.25">
      <c r="A24" s="82">
        <v>16.100000000000001</v>
      </c>
      <c r="B24" s="29">
        <v>45757</v>
      </c>
      <c r="C24" s="30" t="s">
        <v>324</v>
      </c>
      <c r="D24" s="72" t="s">
        <v>379</v>
      </c>
      <c r="E24" s="43"/>
      <c r="F24" s="81"/>
      <c r="G24" s="81"/>
      <c r="H24" s="81"/>
      <c r="I24" s="81"/>
    </row>
    <row r="25" spans="1:9" x14ac:dyDescent="0.25">
      <c r="A25" s="82">
        <v>16</v>
      </c>
      <c r="B25" s="29">
        <v>45744</v>
      </c>
      <c r="C25" s="30" t="s">
        <v>324</v>
      </c>
      <c r="D25" s="72" t="s">
        <v>32</v>
      </c>
      <c r="E25" s="43"/>
      <c r="F25" s="81"/>
      <c r="G25" s="81"/>
      <c r="H25" s="81"/>
      <c r="I25" s="81"/>
    </row>
    <row r="26" spans="1:9" x14ac:dyDescent="0.25">
      <c r="A26" s="82">
        <v>15.9</v>
      </c>
      <c r="B26" s="29">
        <v>45726</v>
      </c>
      <c r="C26" s="30" t="s">
        <v>324</v>
      </c>
      <c r="D26" s="72" t="s">
        <v>373</v>
      </c>
      <c r="E26" s="43"/>
      <c r="F26" s="81"/>
      <c r="G26" s="81"/>
      <c r="H26" s="81"/>
      <c r="I26" s="81"/>
    </row>
    <row r="27" spans="1:9" x14ac:dyDescent="0.25">
      <c r="A27" s="82">
        <v>15.8</v>
      </c>
      <c r="B27" s="29">
        <v>45721</v>
      </c>
      <c r="C27" s="30" t="s">
        <v>324</v>
      </c>
      <c r="D27" s="72" t="s">
        <v>367</v>
      </c>
      <c r="E27" s="43"/>
      <c r="F27" s="81"/>
      <c r="G27" s="81"/>
      <c r="H27" s="81"/>
      <c r="I27" s="81"/>
    </row>
    <row r="28" spans="1:9" x14ac:dyDescent="0.25">
      <c r="A28" s="82">
        <v>15.7</v>
      </c>
      <c r="B28" s="29">
        <v>45715</v>
      </c>
      <c r="C28" s="30" t="s">
        <v>324</v>
      </c>
      <c r="D28" s="72" t="s">
        <v>364</v>
      </c>
      <c r="E28" s="43"/>
      <c r="F28" s="81"/>
      <c r="G28" s="81"/>
      <c r="H28" s="81"/>
      <c r="I28" s="81"/>
    </row>
    <row r="29" spans="1:9" x14ac:dyDescent="0.25">
      <c r="A29" s="82">
        <v>15.6</v>
      </c>
      <c r="B29" s="29">
        <v>45709</v>
      </c>
      <c r="C29" s="30" t="s">
        <v>324</v>
      </c>
      <c r="D29" s="72" t="s">
        <v>363</v>
      </c>
      <c r="E29" s="43"/>
      <c r="F29" s="81"/>
      <c r="G29" s="81"/>
      <c r="H29" s="81"/>
      <c r="I29" s="81"/>
    </row>
    <row r="30" spans="1:9" x14ac:dyDescent="0.25">
      <c r="A30" s="82">
        <v>15.5</v>
      </c>
      <c r="B30" s="29">
        <v>45705</v>
      </c>
      <c r="C30" s="30" t="s">
        <v>324</v>
      </c>
      <c r="D30" s="72" t="s">
        <v>360</v>
      </c>
      <c r="E30" s="43"/>
      <c r="F30" s="81"/>
      <c r="G30" s="81"/>
      <c r="H30" s="81"/>
      <c r="I30" s="81"/>
    </row>
    <row r="31" spans="1:9" x14ac:dyDescent="0.25">
      <c r="A31" s="82">
        <v>15.4</v>
      </c>
      <c r="B31" s="29">
        <v>45695</v>
      </c>
      <c r="C31" s="30" t="s">
        <v>324</v>
      </c>
      <c r="D31" s="72" t="s">
        <v>356</v>
      </c>
      <c r="E31" s="43"/>
      <c r="F31" s="81"/>
      <c r="G31" s="81"/>
      <c r="H31" s="81"/>
      <c r="I31" s="81"/>
    </row>
    <row r="32" spans="1:9" x14ac:dyDescent="0.25">
      <c r="A32" s="82">
        <v>15.3</v>
      </c>
      <c r="B32" s="29">
        <v>45637</v>
      </c>
      <c r="C32" s="30" t="s">
        <v>324</v>
      </c>
      <c r="D32" s="72" t="s">
        <v>353</v>
      </c>
      <c r="E32" s="43"/>
      <c r="F32" s="81"/>
      <c r="G32" s="81"/>
      <c r="H32" s="81"/>
      <c r="I32" s="81"/>
    </row>
    <row r="33" spans="1:9" ht="22.5" x14ac:dyDescent="0.25">
      <c r="A33" s="82">
        <v>15.2</v>
      </c>
      <c r="B33" s="29">
        <v>45629</v>
      </c>
      <c r="C33" s="30" t="s">
        <v>324</v>
      </c>
      <c r="D33" s="72" t="s">
        <v>346</v>
      </c>
      <c r="E33" s="43"/>
      <c r="F33" s="81"/>
      <c r="G33" s="81"/>
      <c r="H33" s="81"/>
      <c r="I33" s="81"/>
    </row>
    <row r="34" spans="1:9" ht="22.5" x14ac:dyDescent="0.25">
      <c r="A34" s="82">
        <v>15.1</v>
      </c>
      <c r="B34" s="29">
        <v>45602</v>
      </c>
      <c r="C34" s="30" t="s">
        <v>324</v>
      </c>
      <c r="D34" s="72" t="s">
        <v>341</v>
      </c>
      <c r="E34" s="43"/>
      <c r="F34" s="81"/>
      <c r="G34" s="81"/>
      <c r="H34" s="81"/>
      <c r="I34" s="81"/>
    </row>
    <row r="35" spans="1:9" ht="17.100000000000001" customHeight="1" x14ac:dyDescent="0.25">
      <c r="A35" s="82">
        <v>15</v>
      </c>
      <c r="B35" s="29">
        <v>45579</v>
      </c>
      <c r="C35" s="30" t="s">
        <v>324</v>
      </c>
      <c r="D35" s="72" t="s">
        <v>335</v>
      </c>
      <c r="E35" s="43"/>
      <c r="F35" s="81"/>
      <c r="G35" s="81"/>
      <c r="H35" s="81"/>
      <c r="I35" s="81"/>
    </row>
    <row r="36" spans="1:9" ht="17.100000000000001" customHeight="1" x14ac:dyDescent="0.25">
      <c r="A36" s="82">
        <v>14.9</v>
      </c>
      <c r="B36" s="29">
        <v>45561</v>
      </c>
      <c r="C36" s="30" t="s">
        <v>324</v>
      </c>
      <c r="D36" s="72" t="s">
        <v>334</v>
      </c>
      <c r="E36" s="43"/>
      <c r="F36" s="81"/>
      <c r="G36" s="81"/>
      <c r="H36" s="81"/>
      <c r="I36" s="81"/>
    </row>
    <row r="37" spans="1:9" ht="17.100000000000001" customHeight="1" x14ac:dyDescent="0.25">
      <c r="A37" s="82">
        <v>14.8</v>
      </c>
      <c r="B37" s="29">
        <v>45548</v>
      </c>
      <c r="C37" s="30" t="s">
        <v>324</v>
      </c>
      <c r="D37" s="72" t="s">
        <v>330</v>
      </c>
      <c r="E37" s="43"/>
      <c r="F37" s="81"/>
      <c r="G37" s="81"/>
      <c r="H37" s="81"/>
      <c r="I37" s="81"/>
    </row>
    <row r="38" spans="1:9" ht="17.100000000000001" customHeight="1" x14ac:dyDescent="0.25">
      <c r="A38" s="82">
        <v>14.7</v>
      </c>
      <c r="B38" s="29">
        <v>45538</v>
      </c>
      <c r="C38" s="30" t="s">
        <v>324</v>
      </c>
      <c r="D38" s="72" t="s">
        <v>328</v>
      </c>
      <c r="E38" s="43"/>
      <c r="F38" s="81"/>
      <c r="G38" s="81"/>
      <c r="H38" s="81"/>
      <c r="I38" s="81"/>
    </row>
    <row r="39" spans="1:9" ht="17.100000000000001" customHeight="1" x14ac:dyDescent="0.25">
      <c r="A39" s="82">
        <v>14.6</v>
      </c>
      <c r="B39" s="29">
        <v>45476</v>
      </c>
      <c r="C39" s="30" t="s">
        <v>324</v>
      </c>
      <c r="D39" s="72" t="s">
        <v>326</v>
      </c>
      <c r="E39" s="43"/>
      <c r="F39" s="81"/>
      <c r="G39" s="81"/>
      <c r="H39" s="81"/>
      <c r="I39" s="81"/>
    </row>
    <row r="40" spans="1:9" ht="17.100000000000001" customHeight="1" x14ac:dyDescent="0.25">
      <c r="A40" s="82">
        <v>14.5</v>
      </c>
      <c r="B40" s="29">
        <v>45474</v>
      </c>
      <c r="C40" s="30" t="s">
        <v>324</v>
      </c>
      <c r="D40" s="72" t="s">
        <v>325</v>
      </c>
      <c r="E40" s="43"/>
      <c r="F40" s="81"/>
      <c r="G40" s="81"/>
      <c r="H40" s="81"/>
      <c r="I40" s="81"/>
    </row>
    <row r="41" spans="1:9" ht="17.100000000000001" customHeight="1" x14ac:dyDescent="0.25">
      <c r="A41" s="82">
        <v>14.4</v>
      </c>
      <c r="B41" s="29">
        <v>45461</v>
      </c>
      <c r="C41" s="30" t="s">
        <v>9</v>
      </c>
      <c r="D41" s="72" t="s">
        <v>322</v>
      </c>
      <c r="E41" s="43"/>
      <c r="F41" s="81"/>
      <c r="G41" s="81"/>
      <c r="H41" s="81"/>
      <c r="I41" s="81"/>
    </row>
    <row r="42" spans="1:9" ht="17.100000000000001" customHeight="1" x14ac:dyDescent="0.25">
      <c r="A42" s="82">
        <v>14.3</v>
      </c>
      <c r="B42" s="29">
        <v>45420</v>
      </c>
      <c r="C42" s="30" t="s">
        <v>9</v>
      </c>
      <c r="D42" s="72" t="s">
        <v>366</v>
      </c>
      <c r="E42" s="43"/>
      <c r="F42" s="81"/>
      <c r="G42" s="81"/>
      <c r="H42" s="81"/>
      <c r="I42" s="81"/>
    </row>
    <row r="43" spans="1:9" ht="17.100000000000001" customHeight="1" x14ac:dyDescent="0.25">
      <c r="A43" s="82">
        <v>14.2</v>
      </c>
      <c r="B43" s="29">
        <v>45314</v>
      </c>
      <c r="C43" s="30" t="s">
        <v>7</v>
      </c>
      <c r="D43" s="72" t="s">
        <v>308</v>
      </c>
      <c r="E43" s="43"/>
      <c r="F43" s="81"/>
      <c r="G43" s="81"/>
      <c r="H43" s="81"/>
      <c r="I43" s="81"/>
    </row>
    <row r="44" spans="1:9" ht="17.100000000000001" customHeight="1" x14ac:dyDescent="0.25">
      <c r="A44" s="82">
        <v>14.1</v>
      </c>
      <c r="B44" s="29">
        <v>45313</v>
      </c>
      <c r="C44" s="30" t="s">
        <v>7</v>
      </c>
      <c r="D44" s="72" t="s">
        <v>307</v>
      </c>
      <c r="E44" s="43"/>
      <c r="F44" s="81"/>
      <c r="G44" s="81"/>
      <c r="H44" s="81"/>
      <c r="I44" s="81"/>
    </row>
    <row r="45" spans="1:9" ht="17.100000000000001" customHeight="1" x14ac:dyDescent="0.25">
      <c r="A45" s="82">
        <v>14</v>
      </c>
      <c r="B45" s="29">
        <v>45308</v>
      </c>
      <c r="C45" s="30" t="s">
        <v>7</v>
      </c>
      <c r="D45" s="72" t="s">
        <v>307</v>
      </c>
      <c r="E45" s="43"/>
      <c r="F45" s="81"/>
      <c r="G45" s="81"/>
      <c r="H45" s="81"/>
      <c r="I45" s="81"/>
    </row>
    <row r="46" spans="1:9" ht="17.100000000000001" customHeight="1" x14ac:dyDescent="0.25">
      <c r="A46" s="82">
        <v>13.9</v>
      </c>
      <c r="B46" s="29">
        <v>45279</v>
      </c>
      <c r="C46" s="30" t="s">
        <v>7</v>
      </c>
      <c r="D46" s="72" t="s">
        <v>39</v>
      </c>
      <c r="E46" s="43"/>
      <c r="F46" s="122" t="s">
        <v>21</v>
      </c>
      <c r="G46" s="122"/>
      <c r="H46" s="122"/>
      <c r="I46" s="122"/>
    </row>
    <row r="47" spans="1:9" ht="17.100000000000001" customHeight="1" x14ac:dyDescent="0.25">
      <c r="A47" s="82">
        <v>13.8</v>
      </c>
      <c r="B47" s="29">
        <v>45231</v>
      </c>
      <c r="C47" s="30" t="s">
        <v>7</v>
      </c>
      <c r="D47" s="72" t="s">
        <v>300</v>
      </c>
      <c r="E47" s="43"/>
      <c r="F47" s="122"/>
      <c r="G47" s="122"/>
      <c r="H47" s="122"/>
      <c r="I47" s="122"/>
    </row>
    <row r="48" spans="1:9" ht="17.100000000000001" customHeight="1" x14ac:dyDescent="0.25">
      <c r="A48" s="82">
        <v>13.7</v>
      </c>
      <c r="B48" s="29">
        <v>45219</v>
      </c>
      <c r="C48" s="30" t="s">
        <v>7</v>
      </c>
      <c r="D48" s="72" t="s">
        <v>298</v>
      </c>
      <c r="E48" s="43"/>
      <c r="F48" s="122"/>
      <c r="G48" s="122"/>
      <c r="H48" s="122"/>
      <c r="I48" s="122"/>
    </row>
    <row r="49" spans="1:9" ht="17.100000000000001" customHeight="1" x14ac:dyDescent="0.25">
      <c r="A49" s="82">
        <v>13.6</v>
      </c>
      <c r="B49" s="29">
        <v>45202</v>
      </c>
      <c r="C49" s="30" t="s">
        <v>7</v>
      </c>
      <c r="D49" s="72" t="s">
        <v>8</v>
      </c>
      <c r="E49" s="43"/>
      <c r="F49" s="122"/>
      <c r="G49" s="122"/>
      <c r="H49" s="122"/>
      <c r="I49" s="122"/>
    </row>
    <row r="50" spans="1:9" ht="17.100000000000001" customHeight="1" x14ac:dyDescent="0.25">
      <c r="A50" s="82">
        <v>13.5</v>
      </c>
      <c r="B50" s="29">
        <v>45169</v>
      </c>
      <c r="C50" s="30" t="s">
        <v>9</v>
      </c>
      <c r="D50" s="72" t="s">
        <v>10</v>
      </c>
      <c r="E50" s="43"/>
      <c r="F50" s="122"/>
      <c r="G50" s="122"/>
      <c r="H50" s="122"/>
      <c r="I50" s="122"/>
    </row>
    <row r="51" spans="1:9" ht="17.100000000000001" customHeight="1" x14ac:dyDescent="0.25">
      <c r="A51" s="82">
        <v>13.4</v>
      </c>
      <c r="B51" s="29">
        <v>45128</v>
      </c>
      <c r="C51" s="30" t="s">
        <v>9</v>
      </c>
      <c r="D51" s="72" t="s">
        <v>11</v>
      </c>
      <c r="E51" s="43"/>
      <c r="F51" s="122"/>
      <c r="G51" s="122"/>
      <c r="H51" s="122"/>
      <c r="I51" s="122"/>
    </row>
    <row r="52" spans="1:9" ht="17.100000000000001" customHeight="1" x14ac:dyDescent="0.25">
      <c r="A52" s="82">
        <v>13.3</v>
      </c>
      <c r="B52" s="29">
        <v>45036</v>
      </c>
      <c r="C52" s="30" t="s">
        <v>9</v>
      </c>
      <c r="D52" s="72" t="s">
        <v>12</v>
      </c>
      <c r="E52" s="43"/>
      <c r="F52" s="122"/>
      <c r="G52" s="122"/>
      <c r="H52" s="122"/>
      <c r="I52" s="122"/>
    </row>
    <row r="53" spans="1:9" ht="17.100000000000001" customHeight="1" x14ac:dyDescent="0.25">
      <c r="A53" s="82">
        <v>13.2</v>
      </c>
      <c r="B53" s="29">
        <v>44980</v>
      </c>
      <c r="C53" s="30" t="s">
        <v>13</v>
      </c>
      <c r="D53" s="72" t="s">
        <v>14</v>
      </c>
      <c r="E53" s="43"/>
      <c r="F53" s="122"/>
      <c r="G53" s="122"/>
      <c r="H53" s="122"/>
      <c r="I53" s="122"/>
    </row>
    <row r="54" spans="1:9" ht="17.100000000000001" customHeight="1" x14ac:dyDescent="0.25">
      <c r="A54" s="82">
        <v>13.1</v>
      </c>
      <c r="B54" s="29">
        <v>44951</v>
      </c>
      <c r="C54" s="30" t="s">
        <v>9</v>
      </c>
      <c r="D54" s="72" t="s">
        <v>15</v>
      </c>
      <c r="E54" s="43"/>
      <c r="F54" s="122"/>
      <c r="G54" s="122"/>
      <c r="H54" s="122"/>
      <c r="I54" s="122"/>
    </row>
    <row r="55" spans="1:9" ht="17.100000000000001" customHeight="1" x14ac:dyDescent="0.25">
      <c r="A55" s="82">
        <v>13</v>
      </c>
      <c r="B55" s="29">
        <v>44939</v>
      </c>
      <c r="C55" s="30" t="s">
        <v>9</v>
      </c>
      <c r="D55" s="72" t="s">
        <v>10</v>
      </c>
      <c r="E55" s="43"/>
      <c r="F55" s="122"/>
      <c r="G55" s="122"/>
      <c r="H55" s="122"/>
      <c r="I55" s="122"/>
    </row>
    <row r="56" spans="1:9" ht="17.100000000000001" customHeight="1" x14ac:dyDescent="0.25">
      <c r="A56" s="82">
        <v>12.9</v>
      </c>
      <c r="B56" s="29">
        <v>44935</v>
      </c>
      <c r="C56" s="30" t="s">
        <v>9</v>
      </c>
      <c r="D56" s="72" t="s">
        <v>15</v>
      </c>
      <c r="E56" s="43"/>
      <c r="F56" s="81"/>
      <c r="G56" s="81"/>
      <c r="H56" s="81"/>
      <c r="I56" s="81"/>
    </row>
    <row r="57" spans="1:9" ht="17.100000000000001" customHeight="1" x14ac:dyDescent="0.25">
      <c r="A57" s="82">
        <v>12.8</v>
      </c>
      <c r="B57" s="29">
        <v>44896</v>
      </c>
      <c r="C57" s="30" t="s">
        <v>16</v>
      </c>
      <c r="D57" s="72" t="s">
        <v>17</v>
      </c>
      <c r="E57" s="43"/>
      <c r="F57" s="81"/>
      <c r="G57" s="81"/>
      <c r="H57" s="81"/>
      <c r="I57" s="81"/>
    </row>
    <row r="58" spans="1:9" ht="17.100000000000001" customHeight="1" x14ac:dyDescent="0.25">
      <c r="A58" s="82">
        <v>12.7</v>
      </c>
      <c r="B58" s="29">
        <v>44818</v>
      </c>
      <c r="C58" s="30" t="s">
        <v>16</v>
      </c>
      <c r="D58" s="72" t="s">
        <v>18</v>
      </c>
      <c r="E58" s="43"/>
      <c r="F58" s="81"/>
      <c r="G58" s="81"/>
      <c r="H58" s="81"/>
      <c r="I58" s="81"/>
    </row>
    <row r="59" spans="1:9" ht="17.100000000000001" customHeight="1" x14ac:dyDescent="0.25">
      <c r="A59" s="82">
        <v>12.6</v>
      </c>
      <c r="B59" s="29">
        <v>44781</v>
      </c>
      <c r="C59" s="30" t="s">
        <v>19</v>
      </c>
      <c r="D59" s="72" t="s">
        <v>20</v>
      </c>
      <c r="E59" s="43"/>
    </row>
    <row r="60" spans="1:9" ht="17.100000000000001" customHeight="1" x14ac:dyDescent="0.25">
      <c r="A60" s="82">
        <v>12.5</v>
      </c>
      <c r="B60" s="29">
        <v>44781</v>
      </c>
      <c r="C60" s="30" t="s">
        <v>19</v>
      </c>
      <c r="D60" s="72" t="s">
        <v>20</v>
      </c>
      <c r="E60" s="43"/>
    </row>
    <row r="61" spans="1:9" ht="17.100000000000001" customHeight="1" x14ac:dyDescent="0.25">
      <c r="A61" s="82">
        <v>12.4</v>
      </c>
      <c r="B61" s="29">
        <v>44754</v>
      </c>
      <c r="C61" s="30" t="s">
        <v>19</v>
      </c>
      <c r="D61" s="72" t="s">
        <v>22</v>
      </c>
      <c r="E61" s="43"/>
    </row>
    <row r="62" spans="1:9" ht="17.100000000000001" customHeight="1" x14ac:dyDescent="0.25">
      <c r="A62" s="82">
        <v>12.3</v>
      </c>
      <c r="B62" s="29">
        <v>44735</v>
      </c>
      <c r="C62" s="30" t="s">
        <v>19</v>
      </c>
      <c r="D62" s="72" t="s">
        <v>23</v>
      </c>
      <c r="E62" s="43"/>
    </row>
    <row r="63" spans="1:9" ht="17.100000000000001" customHeight="1" x14ac:dyDescent="0.25">
      <c r="A63" s="82">
        <v>12.2</v>
      </c>
      <c r="B63" s="29">
        <v>44701</v>
      </c>
      <c r="C63" s="30" t="s">
        <v>19</v>
      </c>
      <c r="D63" s="72" t="s">
        <v>24</v>
      </c>
      <c r="E63" s="43"/>
    </row>
    <row r="64" spans="1:9" ht="18.600000000000001" customHeight="1" x14ac:dyDescent="0.25">
      <c r="A64" s="82">
        <v>12.1</v>
      </c>
      <c r="B64" s="29">
        <v>44690</v>
      </c>
      <c r="C64" s="30" t="s">
        <v>19</v>
      </c>
      <c r="D64" s="72" t="s">
        <v>25</v>
      </c>
      <c r="E64" s="43"/>
    </row>
    <row r="65" spans="1:9" ht="18.600000000000001" customHeight="1" x14ac:dyDescent="0.25">
      <c r="A65" s="83">
        <v>12</v>
      </c>
      <c r="B65" s="27">
        <v>44658</v>
      </c>
      <c r="C65" s="28" t="s">
        <v>19</v>
      </c>
      <c r="D65" s="73" t="s">
        <v>26</v>
      </c>
      <c r="E65" s="43"/>
    </row>
    <row r="66" spans="1:9" ht="18.600000000000001" customHeight="1" x14ac:dyDescent="0.25">
      <c r="A66" s="83">
        <v>11.9</v>
      </c>
      <c r="B66" s="27">
        <v>44607</v>
      </c>
      <c r="C66" s="28" t="s">
        <v>19</v>
      </c>
      <c r="D66" s="38" t="s">
        <v>27</v>
      </c>
      <c r="E66" s="43"/>
    </row>
    <row r="67" spans="1:9" ht="18.600000000000001" customHeight="1" x14ac:dyDescent="0.25">
      <c r="A67" s="83">
        <v>11.8</v>
      </c>
      <c r="B67" s="27">
        <v>44579</v>
      </c>
      <c r="C67" s="28" t="s">
        <v>19</v>
      </c>
      <c r="D67" s="38" t="s">
        <v>28</v>
      </c>
      <c r="E67" s="43"/>
    </row>
    <row r="68" spans="1:9" ht="14.65" customHeight="1" x14ac:dyDescent="0.25">
      <c r="A68" s="83">
        <v>11.7</v>
      </c>
      <c r="B68" s="27">
        <v>44529</v>
      </c>
      <c r="C68" s="28" t="s">
        <v>19</v>
      </c>
      <c r="D68" s="38" t="s">
        <v>29</v>
      </c>
      <c r="E68" s="43"/>
    </row>
    <row r="69" spans="1:9" ht="16.5" customHeight="1" x14ac:dyDescent="0.25">
      <c r="A69" s="83">
        <v>11.6</v>
      </c>
      <c r="B69" s="27">
        <v>44463</v>
      </c>
      <c r="C69" s="28" t="s">
        <v>19</v>
      </c>
      <c r="D69" s="38" t="s">
        <v>30</v>
      </c>
      <c r="E69" s="44"/>
      <c r="F69" s="69"/>
      <c r="G69" s="69"/>
      <c r="H69" s="69"/>
      <c r="I69" s="69"/>
    </row>
    <row r="70" spans="1:9" ht="16.5" customHeight="1" x14ac:dyDescent="0.25">
      <c r="A70" s="84">
        <v>11.5</v>
      </c>
      <c r="B70" s="61">
        <v>44448</v>
      </c>
      <c r="C70" s="62" t="s">
        <v>19</v>
      </c>
      <c r="D70" s="63" t="s">
        <v>31</v>
      </c>
      <c r="E70" s="44"/>
    </row>
    <row r="71" spans="1:9" ht="16.5" customHeight="1" x14ac:dyDescent="0.25">
      <c r="A71" s="82">
        <v>11.4</v>
      </c>
      <c r="B71" s="29">
        <v>44371</v>
      </c>
      <c r="C71" s="30" t="s">
        <v>19</v>
      </c>
      <c r="D71" s="50" t="s">
        <v>32</v>
      </c>
      <c r="E71" s="44"/>
    </row>
    <row r="72" spans="1:9" ht="16.5" customHeight="1" x14ac:dyDescent="0.25">
      <c r="A72" s="83">
        <v>11.3</v>
      </c>
      <c r="B72" s="27">
        <v>44357</v>
      </c>
      <c r="C72" s="28" t="s">
        <v>19</v>
      </c>
      <c r="D72" s="38" t="s">
        <v>33</v>
      </c>
      <c r="E72" s="44"/>
    </row>
    <row r="73" spans="1:9" ht="16.5" customHeight="1" x14ac:dyDescent="0.25">
      <c r="A73" s="85">
        <v>11.2</v>
      </c>
      <c r="B73" s="15">
        <v>44335</v>
      </c>
      <c r="C73" s="16" t="s">
        <v>19</v>
      </c>
      <c r="D73" s="35" t="s">
        <v>34</v>
      </c>
      <c r="E73" s="44"/>
    </row>
    <row r="74" spans="1:9" ht="14.65" customHeight="1" x14ac:dyDescent="0.25">
      <c r="A74" s="86">
        <v>11.1</v>
      </c>
      <c r="B74" s="24">
        <v>44326</v>
      </c>
      <c r="C74" s="23" t="s">
        <v>19</v>
      </c>
      <c r="D74" s="36" t="s">
        <v>35</v>
      </c>
      <c r="E74" s="45"/>
    </row>
    <row r="75" spans="1:9" x14ac:dyDescent="0.25">
      <c r="A75" s="86">
        <v>11</v>
      </c>
      <c r="B75" s="24">
        <v>44320</v>
      </c>
      <c r="C75" s="23" t="s">
        <v>19</v>
      </c>
      <c r="D75" s="36" t="s">
        <v>36</v>
      </c>
      <c r="E75" s="45"/>
    </row>
    <row r="76" spans="1:9" ht="14.65" customHeight="1" x14ac:dyDescent="0.25">
      <c r="A76" s="86">
        <v>10.9</v>
      </c>
      <c r="B76" s="24">
        <v>44279</v>
      </c>
      <c r="C76" s="23" t="s">
        <v>16</v>
      </c>
      <c r="D76" s="36" t="s">
        <v>37</v>
      </c>
      <c r="E76" s="45"/>
    </row>
    <row r="77" spans="1:9" x14ac:dyDescent="0.25">
      <c r="A77" s="86">
        <v>10.8</v>
      </c>
      <c r="B77" s="24">
        <v>44243</v>
      </c>
      <c r="C77" s="23" t="s">
        <v>16</v>
      </c>
      <c r="D77" s="36" t="s">
        <v>38</v>
      </c>
      <c r="E77" s="45"/>
    </row>
    <row r="78" spans="1:9" x14ac:dyDescent="0.25">
      <c r="A78" s="86">
        <v>10.7</v>
      </c>
      <c r="B78" s="24">
        <v>44242</v>
      </c>
      <c r="C78" s="23" t="s">
        <v>16</v>
      </c>
      <c r="D78" s="36" t="s">
        <v>39</v>
      </c>
      <c r="E78" s="45"/>
    </row>
    <row r="79" spans="1:9" x14ac:dyDescent="0.25">
      <c r="A79" s="86">
        <v>10.6</v>
      </c>
      <c r="B79" s="24">
        <v>44204</v>
      </c>
      <c r="C79" s="23" t="s">
        <v>40</v>
      </c>
      <c r="D79" s="36" t="s">
        <v>41</v>
      </c>
      <c r="E79" s="45"/>
    </row>
    <row r="80" spans="1:9" x14ac:dyDescent="0.25">
      <c r="A80" s="86">
        <v>10.5</v>
      </c>
      <c r="B80" s="24">
        <v>44201</v>
      </c>
      <c r="C80" s="23" t="s">
        <v>40</v>
      </c>
      <c r="D80" s="36" t="s">
        <v>42</v>
      </c>
      <c r="E80" s="45"/>
    </row>
    <row r="81" spans="1:5" x14ac:dyDescent="0.25">
      <c r="A81" s="86">
        <v>10.4</v>
      </c>
      <c r="B81" s="24">
        <v>44181</v>
      </c>
      <c r="C81" s="23" t="s">
        <v>16</v>
      </c>
      <c r="D81" s="36" t="s">
        <v>43</v>
      </c>
      <c r="E81" s="45"/>
    </row>
    <row r="82" spans="1:5" x14ac:dyDescent="0.25">
      <c r="A82" s="86">
        <v>10.3</v>
      </c>
      <c r="B82" s="24">
        <v>44180</v>
      </c>
      <c r="C82" s="23" t="s">
        <v>16</v>
      </c>
      <c r="D82" s="36" t="s">
        <v>44</v>
      </c>
      <c r="E82" s="45"/>
    </row>
    <row r="83" spans="1:5" x14ac:dyDescent="0.25">
      <c r="A83" s="86">
        <v>10.199999999999999</v>
      </c>
      <c r="B83" s="24">
        <v>44106</v>
      </c>
      <c r="C83" s="23" t="s">
        <v>19</v>
      </c>
      <c r="D83" s="36" t="s">
        <v>45</v>
      </c>
      <c r="E83" s="45"/>
    </row>
    <row r="84" spans="1:5" x14ac:dyDescent="0.25">
      <c r="A84" s="86">
        <v>10.1</v>
      </c>
      <c r="B84" s="24">
        <v>44104</v>
      </c>
      <c r="C84" s="23" t="s">
        <v>16</v>
      </c>
      <c r="D84" s="36" t="s">
        <v>46</v>
      </c>
      <c r="E84" s="45"/>
    </row>
    <row r="85" spans="1:5" x14ac:dyDescent="0.25">
      <c r="A85" s="86">
        <v>10</v>
      </c>
      <c r="B85" s="24">
        <v>44098</v>
      </c>
      <c r="C85" s="23" t="s">
        <v>16</v>
      </c>
      <c r="D85" s="36" t="s">
        <v>47</v>
      </c>
      <c r="E85" s="45"/>
    </row>
    <row r="86" spans="1:5" x14ac:dyDescent="0.25">
      <c r="A86" s="86">
        <v>9.9</v>
      </c>
      <c r="B86" s="24">
        <v>44068</v>
      </c>
      <c r="C86" s="23" t="s">
        <v>16</v>
      </c>
      <c r="D86" s="36" t="s">
        <v>48</v>
      </c>
      <c r="E86" s="45"/>
    </row>
    <row r="87" spans="1:5" x14ac:dyDescent="0.25">
      <c r="A87" s="86">
        <v>9.8000000000000007</v>
      </c>
      <c r="B87" s="24">
        <v>44004</v>
      </c>
      <c r="C87" s="23" t="s">
        <v>16</v>
      </c>
      <c r="D87" s="36" t="s">
        <v>49</v>
      </c>
      <c r="E87" s="45"/>
    </row>
    <row r="88" spans="1:5" x14ac:dyDescent="0.25">
      <c r="A88" s="86">
        <v>9.6999999999999993</v>
      </c>
      <c r="B88" s="24">
        <v>43951</v>
      </c>
      <c r="C88" s="23" t="s">
        <v>16</v>
      </c>
      <c r="D88" s="36" t="s">
        <v>50</v>
      </c>
      <c r="E88" s="45"/>
    </row>
    <row r="89" spans="1:5" x14ac:dyDescent="0.25">
      <c r="A89" s="86">
        <v>9.6</v>
      </c>
      <c r="B89" s="24">
        <v>43893</v>
      </c>
      <c r="C89" s="23" t="s">
        <v>19</v>
      </c>
      <c r="D89" s="36" t="s">
        <v>39</v>
      </c>
      <c r="E89" s="45"/>
    </row>
    <row r="90" spans="1:5" x14ac:dyDescent="0.25">
      <c r="A90" s="86">
        <v>9.5</v>
      </c>
      <c r="B90" s="24">
        <v>43892</v>
      </c>
      <c r="C90" s="23" t="s">
        <v>16</v>
      </c>
      <c r="D90" s="36" t="s">
        <v>51</v>
      </c>
      <c r="E90" s="45"/>
    </row>
    <row r="91" spans="1:5" ht="22.5" x14ac:dyDescent="0.25">
      <c r="A91" s="86">
        <v>9.4</v>
      </c>
      <c r="B91" s="24">
        <v>43859</v>
      </c>
      <c r="C91" s="23" t="s">
        <v>16</v>
      </c>
      <c r="D91" s="36" t="s">
        <v>52</v>
      </c>
      <c r="E91" s="45"/>
    </row>
    <row r="92" spans="1:5" x14ac:dyDescent="0.25">
      <c r="A92" s="86">
        <v>9.3000000000000007</v>
      </c>
      <c r="B92" s="24">
        <v>43853</v>
      </c>
      <c r="C92" s="23" t="s">
        <v>16</v>
      </c>
      <c r="D92" s="36" t="s">
        <v>53</v>
      </c>
      <c r="E92" s="45"/>
    </row>
    <row r="93" spans="1:5" x14ac:dyDescent="0.25">
      <c r="A93" s="86">
        <v>9.1999999999999993</v>
      </c>
      <c r="B93" s="24">
        <v>43847</v>
      </c>
      <c r="C93" s="23" t="s">
        <v>16</v>
      </c>
      <c r="D93" s="36" t="s">
        <v>54</v>
      </c>
      <c r="E93" s="45"/>
    </row>
    <row r="94" spans="1:5" x14ac:dyDescent="0.25">
      <c r="A94" s="86">
        <v>9.1</v>
      </c>
      <c r="B94" s="24">
        <v>43773</v>
      </c>
      <c r="C94" s="23" t="s">
        <v>16</v>
      </c>
      <c r="D94" s="36" t="s">
        <v>55</v>
      </c>
      <c r="E94" s="45"/>
    </row>
    <row r="95" spans="1:5" x14ac:dyDescent="0.25">
      <c r="A95" s="86">
        <v>9</v>
      </c>
      <c r="B95" s="24">
        <v>43768</v>
      </c>
      <c r="C95" s="23" t="s">
        <v>16</v>
      </c>
      <c r="D95" s="36" t="s">
        <v>56</v>
      </c>
      <c r="E95" s="45"/>
    </row>
    <row r="96" spans="1:5" x14ac:dyDescent="0.25">
      <c r="A96" s="86">
        <v>8.9</v>
      </c>
      <c r="B96" s="24">
        <v>43761</v>
      </c>
      <c r="C96" s="23" t="s">
        <v>16</v>
      </c>
      <c r="D96" s="36" t="s">
        <v>57</v>
      </c>
      <c r="E96" s="45"/>
    </row>
    <row r="97" spans="1:5" x14ac:dyDescent="0.25">
      <c r="A97" s="86">
        <v>8.8000000000000007</v>
      </c>
      <c r="B97" s="24">
        <v>43745</v>
      </c>
      <c r="C97" s="23" t="s">
        <v>16</v>
      </c>
      <c r="D97" s="36" t="s">
        <v>58</v>
      </c>
      <c r="E97" s="45"/>
    </row>
    <row r="98" spans="1:5" x14ac:dyDescent="0.25">
      <c r="A98" s="86">
        <v>8.6999999999999993</v>
      </c>
      <c r="B98" s="24">
        <v>43735</v>
      </c>
      <c r="C98" s="23" t="s">
        <v>16</v>
      </c>
      <c r="D98" s="36" t="s">
        <v>32</v>
      </c>
      <c r="E98" s="45"/>
    </row>
    <row r="99" spans="1:5" x14ac:dyDescent="0.25">
      <c r="A99" s="86">
        <v>8.6</v>
      </c>
      <c r="B99" s="24">
        <v>43726</v>
      </c>
      <c r="C99" s="23" t="s">
        <v>16</v>
      </c>
      <c r="D99" s="36" t="s">
        <v>55</v>
      </c>
      <c r="E99" s="45"/>
    </row>
    <row r="100" spans="1:5" x14ac:dyDescent="0.25">
      <c r="A100" s="86">
        <v>8.5</v>
      </c>
      <c r="B100" s="24">
        <v>43720</v>
      </c>
      <c r="C100" s="23" t="s">
        <v>16</v>
      </c>
      <c r="D100" s="36" t="s">
        <v>59</v>
      </c>
      <c r="E100" s="45"/>
    </row>
    <row r="101" spans="1:5" x14ac:dyDescent="0.25">
      <c r="A101" s="86">
        <v>8.4</v>
      </c>
      <c r="B101" s="24">
        <v>43710</v>
      </c>
      <c r="C101" s="23" t="s">
        <v>16</v>
      </c>
      <c r="D101" s="36" t="s">
        <v>60</v>
      </c>
      <c r="E101" s="45"/>
    </row>
    <row r="102" spans="1:5" x14ac:dyDescent="0.25">
      <c r="A102" s="86">
        <v>8.3000000000000007</v>
      </c>
      <c r="B102" s="24">
        <v>43706</v>
      </c>
      <c r="C102" s="23" t="s">
        <v>16</v>
      </c>
      <c r="D102" s="36" t="s">
        <v>61</v>
      </c>
      <c r="E102" s="45"/>
    </row>
    <row r="103" spans="1:5" x14ac:dyDescent="0.25">
      <c r="A103" s="86">
        <v>8.1999999999999993</v>
      </c>
      <c r="B103" s="24">
        <v>43648</v>
      </c>
      <c r="C103" s="23" t="s">
        <v>16</v>
      </c>
      <c r="D103" s="36" t="s">
        <v>62</v>
      </c>
      <c r="E103" s="45"/>
    </row>
    <row r="104" spans="1:5" x14ac:dyDescent="0.25">
      <c r="A104" s="86">
        <v>8.1</v>
      </c>
      <c r="B104" s="24">
        <v>43628</v>
      </c>
      <c r="C104" s="23" t="s">
        <v>16</v>
      </c>
      <c r="D104" s="36" t="s">
        <v>63</v>
      </c>
      <c r="E104" s="45"/>
    </row>
    <row r="105" spans="1:5" x14ac:dyDescent="0.25">
      <c r="A105" s="86">
        <v>8</v>
      </c>
      <c r="B105" s="24">
        <v>43593</v>
      </c>
      <c r="C105" s="23" t="s">
        <v>16</v>
      </c>
      <c r="D105" s="36" t="s">
        <v>64</v>
      </c>
      <c r="E105" s="45"/>
    </row>
    <row r="106" spans="1:5" x14ac:dyDescent="0.25">
      <c r="A106" s="86">
        <v>7.9</v>
      </c>
      <c r="B106" s="24">
        <v>43586</v>
      </c>
      <c r="C106" s="23" t="s">
        <v>16</v>
      </c>
      <c r="D106" s="36" t="s">
        <v>65</v>
      </c>
      <c r="E106" s="45"/>
    </row>
    <row r="107" spans="1:5" x14ac:dyDescent="0.25">
      <c r="A107" s="86">
        <v>7.8</v>
      </c>
      <c r="B107" s="24">
        <v>43578</v>
      </c>
      <c r="C107" s="23" t="s">
        <v>13</v>
      </c>
      <c r="D107" s="36" t="s">
        <v>66</v>
      </c>
      <c r="E107" s="45"/>
    </row>
    <row r="108" spans="1:5" x14ac:dyDescent="0.25">
      <c r="A108" s="86">
        <v>7.7</v>
      </c>
      <c r="B108" s="24">
        <v>43558</v>
      </c>
      <c r="C108" s="23" t="s">
        <v>16</v>
      </c>
      <c r="D108" s="36" t="s">
        <v>67</v>
      </c>
      <c r="E108" s="45"/>
    </row>
    <row r="109" spans="1:5" x14ac:dyDescent="0.25">
      <c r="A109" s="86">
        <v>7.6</v>
      </c>
      <c r="B109" s="24">
        <v>43472</v>
      </c>
      <c r="C109" s="23" t="s">
        <v>16</v>
      </c>
      <c r="D109" s="36" t="s">
        <v>68</v>
      </c>
      <c r="E109" s="45"/>
    </row>
    <row r="110" spans="1:5" x14ac:dyDescent="0.25">
      <c r="A110" s="86">
        <v>7.5</v>
      </c>
      <c r="B110" s="24">
        <v>43468</v>
      </c>
      <c r="C110" s="23" t="s">
        <v>16</v>
      </c>
      <c r="D110" s="36" t="s">
        <v>67</v>
      </c>
      <c r="E110" s="45"/>
    </row>
    <row r="111" spans="1:5" x14ac:dyDescent="0.25">
      <c r="A111" s="86">
        <v>7.4</v>
      </c>
      <c r="B111" s="24">
        <v>43451</v>
      </c>
      <c r="C111" s="23" t="s">
        <v>69</v>
      </c>
      <c r="D111" s="36" t="s">
        <v>70</v>
      </c>
      <c r="E111" s="45"/>
    </row>
    <row r="112" spans="1:5" x14ac:dyDescent="0.25">
      <c r="A112" s="86">
        <v>7.3</v>
      </c>
      <c r="B112" s="24">
        <v>43378</v>
      </c>
      <c r="C112" s="23" t="s">
        <v>69</v>
      </c>
      <c r="D112" s="36" t="s">
        <v>71</v>
      </c>
      <c r="E112" s="45"/>
    </row>
    <row r="113" spans="1:5" x14ac:dyDescent="0.25">
      <c r="A113" s="86">
        <v>7.2</v>
      </c>
      <c r="B113" s="24">
        <v>43342</v>
      </c>
      <c r="C113" s="23" t="s">
        <v>69</v>
      </c>
      <c r="D113" s="36" t="s">
        <v>72</v>
      </c>
      <c r="E113" s="45"/>
    </row>
    <row r="114" spans="1:5" x14ac:dyDescent="0.25">
      <c r="A114" s="86">
        <v>7.1</v>
      </c>
      <c r="B114" s="24">
        <v>43265</v>
      </c>
      <c r="C114" s="23" t="s">
        <v>13</v>
      </c>
      <c r="D114" s="36" t="s">
        <v>73</v>
      </c>
      <c r="E114" s="45"/>
    </row>
    <row r="115" spans="1:5" x14ac:dyDescent="0.25">
      <c r="A115" s="86">
        <v>7</v>
      </c>
      <c r="B115" s="24">
        <v>43255</v>
      </c>
      <c r="C115" s="23" t="s">
        <v>74</v>
      </c>
      <c r="D115" s="36" t="s">
        <v>60</v>
      </c>
      <c r="E115" s="45"/>
    </row>
    <row r="116" spans="1:5" x14ac:dyDescent="0.25">
      <c r="A116" s="86">
        <v>6.9</v>
      </c>
      <c r="B116" s="24">
        <v>43230</v>
      </c>
      <c r="C116" s="23" t="s">
        <v>13</v>
      </c>
      <c r="D116" s="36" t="s">
        <v>75</v>
      </c>
      <c r="E116" s="45"/>
    </row>
    <row r="117" spans="1:5" x14ac:dyDescent="0.25">
      <c r="A117" s="86">
        <v>6.8</v>
      </c>
      <c r="B117" s="24">
        <v>43182</v>
      </c>
      <c r="C117" s="23" t="s">
        <v>76</v>
      </c>
      <c r="D117" s="36" t="s">
        <v>77</v>
      </c>
      <c r="E117" s="45"/>
    </row>
    <row r="118" spans="1:5" x14ac:dyDescent="0.25">
      <c r="A118" s="86">
        <v>6.7</v>
      </c>
      <c r="B118" s="24">
        <v>43152</v>
      </c>
      <c r="C118" s="23" t="s">
        <v>76</v>
      </c>
      <c r="D118" s="36" t="s">
        <v>78</v>
      </c>
      <c r="E118" s="45"/>
    </row>
    <row r="119" spans="1:5" x14ac:dyDescent="0.25">
      <c r="A119" s="86">
        <v>6.6</v>
      </c>
      <c r="B119" s="24">
        <v>43112</v>
      </c>
      <c r="C119" s="23" t="s">
        <v>76</v>
      </c>
      <c r="D119" s="36" t="s">
        <v>79</v>
      </c>
      <c r="E119" s="45"/>
    </row>
    <row r="120" spans="1:5" x14ac:dyDescent="0.25">
      <c r="A120" s="86">
        <v>6.5</v>
      </c>
      <c r="B120" s="24">
        <v>43033</v>
      </c>
      <c r="C120" s="23" t="s">
        <v>76</v>
      </c>
      <c r="D120" s="36" t="s">
        <v>78</v>
      </c>
      <c r="E120" s="45"/>
    </row>
    <row r="121" spans="1:5" x14ac:dyDescent="0.25">
      <c r="A121" s="86">
        <v>6.4</v>
      </c>
      <c r="B121" s="24">
        <v>43024</v>
      </c>
      <c r="C121" s="23" t="s">
        <v>80</v>
      </c>
      <c r="D121" s="36" t="s">
        <v>81</v>
      </c>
      <c r="E121" s="45"/>
    </row>
    <row r="122" spans="1:5" x14ac:dyDescent="0.25">
      <c r="A122" s="86">
        <v>6.3</v>
      </c>
      <c r="B122" s="24">
        <v>42989</v>
      </c>
      <c r="C122" s="23" t="s">
        <v>76</v>
      </c>
      <c r="D122" s="36" t="s">
        <v>82</v>
      </c>
      <c r="E122" s="45"/>
    </row>
    <row r="123" spans="1:5" x14ac:dyDescent="0.25">
      <c r="A123" s="86">
        <v>6.2</v>
      </c>
      <c r="B123" s="24">
        <v>42976</v>
      </c>
      <c r="C123" s="23" t="s">
        <v>80</v>
      </c>
      <c r="D123" s="36" t="s">
        <v>83</v>
      </c>
      <c r="E123" s="45"/>
    </row>
    <row r="124" spans="1:5" x14ac:dyDescent="0.25">
      <c r="A124" s="86">
        <v>6.1</v>
      </c>
      <c r="B124" s="24">
        <v>42948</v>
      </c>
      <c r="C124" s="23" t="s">
        <v>80</v>
      </c>
      <c r="D124" s="36" t="s">
        <v>84</v>
      </c>
      <c r="E124" s="45"/>
    </row>
    <row r="125" spans="1:5" x14ac:dyDescent="0.25">
      <c r="A125" s="86">
        <v>6</v>
      </c>
      <c r="B125" s="24">
        <v>42929</v>
      </c>
      <c r="C125" s="23" t="s">
        <v>80</v>
      </c>
      <c r="D125" s="36" t="s">
        <v>85</v>
      </c>
      <c r="E125" s="45"/>
    </row>
    <row r="126" spans="1:5" x14ac:dyDescent="0.25">
      <c r="A126" s="86">
        <v>5.9</v>
      </c>
      <c r="B126" s="24">
        <v>42860</v>
      </c>
      <c r="C126" s="23" t="s">
        <v>80</v>
      </c>
      <c r="D126" s="36" t="s">
        <v>86</v>
      </c>
      <c r="E126" s="45"/>
    </row>
    <row r="127" spans="1:5" x14ac:dyDescent="0.25">
      <c r="A127" s="86">
        <v>5.8</v>
      </c>
      <c r="B127" s="24">
        <v>42832</v>
      </c>
      <c r="C127" s="23" t="s">
        <v>76</v>
      </c>
      <c r="D127" s="36" t="s">
        <v>87</v>
      </c>
      <c r="E127" s="45"/>
    </row>
    <row r="128" spans="1:5" x14ac:dyDescent="0.25">
      <c r="A128" s="86">
        <v>5.7</v>
      </c>
      <c r="B128" s="24">
        <v>42824</v>
      </c>
      <c r="C128" s="23" t="s">
        <v>80</v>
      </c>
      <c r="D128" s="36" t="s">
        <v>88</v>
      </c>
      <c r="E128" s="45"/>
    </row>
    <row r="129" spans="1:5" x14ac:dyDescent="0.25">
      <c r="A129" s="86">
        <v>5.6</v>
      </c>
      <c r="B129" s="24">
        <v>42685</v>
      </c>
      <c r="C129" s="23" t="s">
        <v>76</v>
      </c>
      <c r="D129" s="36" t="s">
        <v>89</v>
      </c>
      <c r="E129" s="45"/>
    </row>
    <row r="130" spans="1:5" x14ac:dyDescent="0.25">
      <c r="A130" s="86">
        <v>5.4</v>
      </c>
      <c r="B130" s="24">
        <v>42461</v>
      </c>
      <c r="C130" s="23" t="s">
        <v>90</v>
      </c>
      <c r="D130" s="36" t="s">
        <v>91</v>
      </c>
      <c r="E130" s="45"/>
    </row>
    <row r="131" spans="1:5" x14ac:dyDescent="0.25">
      <c r="A131" s="86">
        <v>5.3</v>
      </c>
      <c r="B131" s="24">
        <v>42444</v>
      </c>
      <c r="C131" s="23" t="s">
        <v>90</v>
      </c>
      <c r="D131" s="36" t="s">
        <v>68</v>
      </c>
      <c r="E131" s="45"/>
    </row>
    <row r="132" spans="1:5" x14ac:dyDescent="0.25">
      <c r="A132" s="86">
        <v>5.2</v>
      </c>
      <c r="B132" s="24">
        <v>42431</v>
      </c>
      <c r="C132" s="23" t="s">
        <v>90</v>
      </c>
      <c r="D132" s="36" t="s">
        <v>92</v>
      </c>
      <c r="E132" s="45"/>
    </row>
    <row r="133" spans="1:5" x14ac:dyDescent="0.25">
      <c r="A133" s="86">
        <v>5.0999999999999996</v>
      </c>
      <c r="B133" s="24">
        <v>42419</v>
      </c>
      <c r="C133" s="23" t="s">
        <v>90</v>
      </c>
      <c r="D133" s="36" t="s">
        <v>93</v>
      </c>
      <c r="E133" s="45"/>
    </row>
    <row r="134" spans="1:5" x14ac:dyDescent="0.25">
      <c r="A134" s="86">
        <v>5</v>
      </c>
      <c r="B134" s="24">
        <v>42404</v>
      </c>
      <c r="C134" s="23" t="s">
        <v>90</v>
      </c>
      <c r="D134" s="36" t="s">
        <v>94</v>
      </c>
      <c r="E134" s="45"/>
    </row>
    <row r="135" spans="1:5" x14ac:dyDescent="0.25">
      <c r="A135" s="86">
        <v>4.9000000000000004</v>
      </c>
      <c r="B135" s="24">
        <v>42346</v>
      </c>
      <c r="C135" s="23" t="s">
        <v>90</v>
      </c>
      <c r="D135" s="36" t="s">
        <v>95</v>
      </c>
      <c r="E135" s="45"/>
    </row>
    <row r="136" spans="1:5" x14ac:dyDescent="0.25">
      <c r="A136" s="86">
        <v>4.8</v>
      </c>
      <c r="B136" s="24">
        <v>42272</v>
      </c>
      <c r="C136" s="23" t="s">
        <v>96</v>
      </c>
      <c r="D136" s="36" t="s">
        <v>97</v>
      </c>
      <c r="E136" s="45"/>
    </row>
    <row r="137" spans="1:5" x14ac:dyDescent="0.25">
      <c r="A137" s="86">
        <v>4.7</v>
      </c>
      <c r="B137" s="24">
        <v>42192</v>
      </c>
      <c r="C137" s="23" t="s">
        <v>98</v>
      </c>
      <c r="D137" s="36" t="s">
        <v>99</v>
      </c>
      <c r="E137" s="45"/>
    </row>
    <row r="138" spans="1:5" x14ac:dyDescent="0.25">
      <c r="A138" s="86">
        <v>4.5999999999999996</v>
      </c>
      <c r="B138" s="24">
        <v>42144</v>
      </c>
      <c r="C138" s="23" t="s">
        <v>98</v>
      </c>
      <c r="D138" s="36" t="s">
        <v>100</v>
      </c>
      <c r="E138" s="45"/>
    </row>
    <row r="139" spans="1:5" x14ac:dyDescent="0.25">
      <c r="A139" s="86">
        <v>4.5</v>
      </c>
      <c r="B139" s="24">
        <v>42108</v>
      </c>
      <c r="C139" s="23" t="s">
        <v>98</v>
      </c>
      <c r="D139" s="36" t="s">
        <v>101</v>
      </c>
      <c r="E139" s="45"/>
    </row>
    <row r="140" spans="1:5" x14ac:dyDescent="0.25">
      <c r="A140" s="86">
        <v>4.4000000000000004</v>
      </c>
      <c r="B140" s="24">
        <v>42088</v>
      </c>
      <c r="C140" s="23" t="s">
        <v>98</v>
      </c>
      <c r="D140" s="36" t="s">
        <v>102</v>
      </c>
      <c r="E140" s="45"/>
    </row>
    <row r="141" spans="1:5" x14ac:dyDescent="0.25">
      <c r="A141" s="86">
        <v>4.3</v>
      </c>
      <c r="B141" s="24">
        <v>42058</v>
      </c>
      <c r="C141" s="23" t="s">
        <v>98</v>
      </c>
      <c r="D141" s="36" t="s">
        <v>103</v>
      </c>
      <c r="E141" s="45"/>
    </row>
    <row r="142" spans="1:5" x14ac:dyDescent="0.25">
      <c r="A142" s="86">
        <v>4.2</v>
      </c>
      <c r="B142" s="24">
        <v>42055</v>
      </c>
      <c r="C142" s="23" t="s">
        <v>98</v>
      </c>
      <c r="D142" s="36" t="s">
        <v>104</v>
      </c>
      <c r="E142" s="45"/>
    </row>
    <row r="143" spans="1:5" x14ac:dyDescent="0.25">
      <c r="A143" s="86">
        <v>4.0999999999999996</v>
      </c>
      <c r="B143" s="24">
        <v>42031</v>
      </c>
      <c r="C143" s="23" t="s">
        <v>98</v>
      </c>
      <c r="D143" s="36" t="s">
        <v>105</v>
      </c>
      <c r="E143" s="45"/>
    </row>
    <row r="144" spans="1:5" x14ac:dyDescent="0.25">
      <c r="A144" s="86">
        <v>4</v>
      </c>
      <c r="B144" s="24">
        <v>41992</v>
      </c>
      <c r="C144" s="23" t="s">
        <v>98</v>
      </c>
      <c r="D144" s="36" t="s">
        <v>106</v>
      </c>
      <c r="E144" s="45"/>
    </row>
    <row r="145" spans="1:5" x14ac:dyDescent="0.25">
      <c r="A145" s="86">
        <v>3.9</v>
      </c>
      <c r="B145" s="24">
        <v>41962</v>
      </c>
      <c r="C145" s="23" t="s">
        <v>98</v>
      </c>
      <c r="D145" s="36" t="s">
        <v>94</v>
      </c>
      <c r="E145" s="45"/>
    </row>
    <row r="146" spans="1:5" x14ac:dyDescent="0.25">
      <c r="A146" s="86">
        <v>3.8</v>
      </c>
      <c r="B146" s="24">
        <v>41960</v>
      </c>
      <c r="C146" s="23" t="s">
        <v>98</v>
      </c>
      <c r="D146" s="36" t="s">
        <v>101</v>
      </c>
      <c r="E146" s="45"/>
    </row>
    <row r="147" spans="1:5" x14ac:dyDescent="0.25">
      <c r="A147" s="86">
        <v>3.7</v>
      </c>
      <c r="B147" s="24">
        <v>41953</v>
      </c>
      <c r="C147" s="23" t="s">
        <v>98</v>
      </c>
      <c r="D147" s="36" t="s">
        <v>107</v>
      </c>
      <c r="E147" s="45"/>
    </row>
    <row r="148" spans="1:5" x14ac:dyDescent="0.25">
      <c r="A148" s="86">
        <v>3.6</v>
      </c>
      <c r="B148" s="24">
        <v>41849</v>
      </c>
      <c r="C148" s="23" t="s">
        <v>98</v>
      </c>
      <c r="D148" s="36" t="s">
        <v>108</v>
      </c>
      <c r="E148" s="45"/>
    </row>
    <row r="149" spans="1:5" x14ac:dyDescent="0.25">
      <c r="A149" s="86">
        <v>3.5</v>
      </c>
      <c r="B149" s="24">
        <v>41836</v>
      </c>
      <c r="C149" s="23" t="s">
        <v>98</v>
      </c>
      <c r="D149" s="36" t="s">
        <v>109</v>
      </c>
      <c r="E149" s="45"/>
    </row>
    <row r="150" spans="1:5" x14ac:dyDescent="0.25">
      <c r="A150" s="86">
        <v>3.4</v>
      </c>
      <c r="B150" s="24">
        <v>41800</v>
      </c>
      <c r="C150" s="23" t="s">
        <v>98</v>
      </c>
      <c r="D150" s="36" t="s">
        <v>108</v>
      </c>
      <c r="E150" s="45"/>
    </row>
    <row r="151" spans="1:5" x14ac:dyDescent="0.25">
      <c r="A151" s="86">
        <v>3.3</v>
      </c>
      <c r="B151" s="24">
        <v>41722</v>
      </c>
      <c r="C151" s="23" t="s">
        <v>98</v>
      </c>
      <c r="D151" s="36" t="s">
        <v>110</v>
      </c>
      <c r="E151" s="45"/>
    </row>
    <row r="152" spans="1:5" x14ac:dyDescent="0.25">
      <c r="A152" s="86">
        <v>3.2</v>
      </c>
      <c r="B152" s="24">
        <v>41705</v>
      </c>
      <c r="C152" s="23" t="s">
        <v>98</v>
      </c>
      <c r="D152" s="36" t="s">
        <v>109</v>
      </c>
      <c r="E152" s="45"/>
    </row>
    <row r="153" spans="1:5" x14ac:dyDescent="0.25">
      <c r="A153" s="86">
        <v>3.1</v>
      </c>
      <c r="B153" s="24">
        <v>41681</v>
      </c>
      <c r="C153" s="23" t="s">
        <v>90</v>
      </c>
      <c r="D153" s="36" t="s">
        <v>111</v>
      </c>
      <c r="E153" s="45"/>
    </row>
    <row r="154" spans="1:5" x14ac:dyDescent="0.25">
      <c r="A154" s="86">
        <v>3</v>
      </c>
      <c r="B154" s="24">
        <v>41673</v>
      </c>
      <c r="C154" s="23" t="s">
        <v>90</v>
      </c>
      <c r="D154" s="36" t="s">
        <v>112</v>
      </c>
      <c r="E154" s="45"/>
    </row>
    <row r="155" spans="1:5" x14ac:dyDescent="0.25">
      <c r="A155" s="86">
        <v>2.9</v>
      </c>
      <c r="B155" s="24">
        <v>41604</v>
      </c>
      <c r="C155" s="23" t="s">
        <v>113</v>
      </c>
      <c r="D155" s="36" t="s">
        <v>104</v>
      </c>
      <c r="E155" s="45"/>
    </row>
    <row r="156" spans="1:5" x14ac:dyDescent="0.25">
      <c r="A156" s="86">
        <v>2.8</v>
      </c>
      <c r="B156" s="24">
        <v>41597</v>
      </c>
      <c r="C156" s="23" t="s">
        <v>113</v>
      </c>
      <c r="D156" s="36" t="s">
        <v>68</v>
      </c>
      <c r="E156" s="45"/>
    </row>
    <row r="157" spans="1:5" x14ac:dyDescent="0.25">
      <c r="A157" s="86">
        <v>2.7</v>
      </c>
      <c r="B157" s="24">
        <v>41450</v>
      </c>
      <c r="C157" s="23" t="s">
        <v>90</v>
      </c>
      <c r="D157" s="36" t="s">
        <v>68</v>
      </c>
      <c r="E157" s="45"/>
    </row>
    <row r="158" spans="1:5" x14ac:dyDescent="0.25">
      <c r="A158" s="86">
        <v>2.6</v>
      </c>
      <c r="B158" s="24">
        <v>41425</v>
      </c>
      <c r="C158" s="23" t="s">
        <v>90</v>
      </c>
      <c r="D158" s="36" t="s">
        <v>114</v>
      </c>
      <c r="E158" s="45"/>
    </row>
    <row r="159" spans="1:5" x14ac:dyDescent="0.25">
      <c r="A159" s="86">
        <v>2.5</v>
      </c>
      <c r="B159" s="24">
        <v>41244</v>
      </c>
      <c r="C159" s="23" t="s">
        <v>90</v>
      </c>
      <c r="D159" s="36" t="s">
        <v>111</v>
      </c>
      <c r="E159" s="45"/>
    </row>
    <row r="160" spans="1:5" x14ac:dyDescent="0.25">
      <c r="A160" s="86">
        <v>2.4</v>
      </c>
      <c r="B160" s="24">
        <v>41088</v>
      </c>
      <c r="C160" s="23" t="s">
        <v>115</v>
      </c>
      <c r="D160" s="36" t="s">
        <v>116</v>
      </c>
      <c r="E160" s="45"/>
    </row>
    <row r="161" spans="1:8" x14ac:dyDescent="0.25">
      <c r="A161" s="86">
        <v>2.2999999999999998</v>
      </c>
      <c r="B161" s="24">
        <v>41082</v>
      </c>
      <c r="C161" s="23" t="s">
        <v>115</v>
      </c>
      <c r="D161" s="36" t="s">
        <v>117</v>
      </c>
      <c r="E161" s="45"/>
    </row>
    <row r="162" spans="1:8" x14ac:dyDescent="0.25">
      <c r="A162" s="86">
        <v>2.2000000000000002</v>
      </c>
      <c r="B162" s="24">
        <v>41054</v>
      </c>
      <c r="C162" s="23" t="s">
        <v>118</v>
      </c>
      <c r="D162" s="36" t="s">
        <v>119</v>
      </c>
      <c r="E162" s="45"/>
    </row>
    <row r="163" spans="1:8" x14ac:dyDescent="0.25">
      <c r="A163" s="86">
        <v>2.1</v>
      </c>
      <c r="B163" s="24">
        <v>41000</v>
      </c>
      <c r="C163" s="23" t="s">
        <v>118</v>
      </c>
      <c r="D163" s="36" t="s">
        <v>120</v>
      </c>
      <c r="E163" s="45"/>
    </row>
    <row r="164" spans="1:8" x14ac:dyDescent="0.25">
      <c r="A164" s="86">
        <v>2</v>
      </c>
      <c r="B164" s="24">
        <v>40973</v>
      </c>
      <c r="C164" s="23" t="s">
        <v>118</v>
      </c>
      <c r="D164" s="36" t="s">
        <v>121</v>
      </c>
      <c r="E164" s="45"/>
    </row>
    <row r="165" spans="1:8" x14ac:dyDescent="0.25">
      <c r="A165" s="86">
        <v>1.9</v>
      </c>
      <c r="B165" s="24">
        <v>40963</v>
      </c>
      <c r="C165" s="23" t="s">
        <v>118</v>
      </c>
      <c r="D165" s="36" t="s">
        <v>122</v>
      </c>
      <c r="E165" s="45"/>
    </row>
    <row r="166" spans="1:8" x14ac:dyDescent="0.25">
      <c r="A166" s="86">
        <v>1.8</v>
      </c>
      <c r="B166" s="24">
        <v>40889</v>
      </c>
      <c r="C166" s="23" t="s">
        <v>118</v>
      </c>
      <c r="D166" s="36" t="s">
        <v>123</v>
      </c>
      <c r="E166" s="45"/>
    </row>
    <row r="167" spans="1:8" ht="22.5" x14ac:dyDescent="0.25">
      <c r="A167" s="86">
        <v>1.7</v>
      </c>
      <c r="B167" s="24">
        <v>40847</v>
      </c>
      <c r="C167" s="23" t="s">
        <v>118</v>
      </c>
      <c r="D167" s="36" t="s">
        <v>124</v>
      </c>
      <c r="E167" s="45"/>
    </row>
    <row r="168" spans="1:8" x14ac:dyDescent="0.25">
      <c r="A168" s="86">
        <v>1.6</v>
      </c>
      <c r="B168" s="24">
        <v>40409</v>
      </c>
      <c r="C168" s="23" t="s">
        <v>118</v>
      </c>
      <c r="D168" s="36" t="s">
        <v>125</v>
      </c>
      <c r="E168" s="45"/>
    </row>
    <row r="169" spans="1:8" ht="22.5" x14ac:dyDescent="0.25">
      <c r="A169" s="86">
        <v>1.5</v>
      </c>
      <c r="B169" s="24">
        <v>40364</v>
      </c>
      <c r="C169" s="23" t="s">
        <v>118</v>
      </c>
      <c r="D169" s="37" t="s">
        <v>126</v>
      </c>
      <c r="E169" s="45"/>
    </row>
    <row r="170" spans="1:8" x14ac:dyDescent="0.25">
      <c r="A170" s="86">
        <v>1.4</v>
      </c>
      <c r="B170" s="24">
        <v>39639</v>
      </c>
      <c r="C170" s="23" t="s">
        <v>127</v>
      </c>
      <c r="D170" s="36" t="s">
        <v>68</v>
      </c>
      <c r="E170" s="45"/>
    </row>
    <row r="171" spans="1:8" x14ac:dyDescent="0.25">
      <c r="A171" s="87">
        <v>1.3</v>
      </c>
      <c r="B171" s="47">
        <v>39591</v>
      </c>
      <c r="C171" s="48" t="s">
        <v>127</v>
      </c>
      <c r="D171" s="49" t="s">
        <v>128</v>
      </c>
      <c r="E171" s="46"/>
    </row>
    <row r="172" spans="1:8" x14ac:dyDescent="0.25">
      <c r="A172" s="82">
        <v>1.2</v>
      </c>
      <c r="B172" s="29">
        <v>39450</v>
      </c>
      <c r="C172" s="30" t="s">
        <v>127</v>
      </c>
      <c r="D172" s="50" t="s">
        <v>68</v>
      </c>
      <c r="E172" s="45"/>
    </row>
    <row r="173" spans="1:8" x14ac:dyDescent="0.25">
      <c r="A173" s="82">
        <v>1.1000000000000001</v>
      </c>
      <c r="B173" s="29">
        <v>39449</v>
      </c>
      <c r="C173" s="30" t="s">
        <v>127</v>
      </c>
      <c r="D173" s="50" t="s">
        <v>109</v>
      </c>
      <c r="E173" s="45"/>
    </row>
    <row r="174" spans="1:8" ht="15.75" thickBot="1" x14ac:dyDescent="0.3">
      <c r="A174" s="88">
        <v>1</v>
      </c>
      <c r="B174" s="39">
        <v>39380</v>
      </c>
      <c r="C174" s="40" t="s">
        <v>129</v>
      </c>
      <c r="D174" s="41" t="s">
        <v>130</v>
      </c>
      <c r="E174" s="45"/>
      <c r="F174" s="67"/>
      <c r="G174" s="67"/>
      <c r="H174" s="67"/>
    </row>
    <row r="175" spans="1:8" x14ac:dyDescent="0.25">
      <c r="E175" s="45"/>
    </row>
    <row r="176" spans="1:8" x14ac:dyDescent="0.25">
      <c r="E176" s="45"/>
    </row>
    <row r="177" spans="4:5" x14ac:dyDescent="0.25">
      <c r="D177" s="67"/>
    </row>
    <row r="179" spans="4:5" x14ac:dyDescent="0.25">
      <c r="E179" s="67"/>
    </row>
  </sheetData>
  <mergeCells count="6">
    <mergeCell ref="F46:I55"/>
    <mergeCell ref="A5:D5"/>
    <mergeCell ref="A2:D4"/>
    <mergeCell ref="F2:I3"/>
    <mergeCell ref="A6:D6"/>
    <mergeCell ref="F5:I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660FA-FC38-4D0F-8510-6AA830813F90}">
  <dimension ref="A1:M44"/>
  <sheetViews>
    <sheetView showGridLines="0" zoomScaleNormal="100" workbookViewId="0">
      <pane ySplit="6" topLeftCell="A9" activePane="bottomLeft" state="frozen"/>
      <selection sqref="A1:D1"/>
      <selection pane="bottomLeft" activeCell="C21" sqref="C21"/>
    </sheetView>
  </sheetViews>
  <sheetFormatPr defaultRowHeight="15" x14ac:dyDescent="0.25"/>
  <cols>
    <col min="1" max="1" width="28.7109375" style="60" bestFit="1" customWidth="1"/>
    <col min="2" max="2" width="29.5703125" customWidth="1"/>
    <col min="3" max="3" width="25.7109375" customWidth="1"/>
    <col min="4" max="4" width="30.42578125" customWidth="1"/>
    <col min="5" max="5" width="28.28515625" customWidth="1"/>
    <col min="6" max="6" width="25.7109375" customWidth="1"/>
    <col min="7" max="7" width="29.5703125" customWidth="1"/>
  </cols>
  <sheetData>
    <row r="1" spans="1:7" ht="8.65" customHeight="1" thickBot="1" x14ac:dyDescent="0.3"/>
    <row r="2" spans="1:7" ht="104.65" customHeight="1" thickBot="1" x14ac:dyDescent="0.3">
      <c r="A2" s="126"/>
      <c r="B2" s="126"/>
      <c r="C2" s="126"/>
      <c r="D2" s="126"/>
      <c r="E2" s="140" t="s">
        <v>0</v>
      </c>
      <c r="F2" s="141"/>
      <c r="G2" s="70"/>
    </row>
    <row r="3" spans="1:7" ht="11.1" customHeight="1" x14ac:dyDescent="0.25">
      <c r="A3" s="98"/>
      <c r="B3" s="32"/>
      <c r="C3" s="32"/>
      <c r="D3" s="32"/>
      <c r="E3" s="71"/>
      <c r="F3" s="71"/>
      <c r="G3" s="70"/>
    </row>
    <row r="4" spans="1:7" x14ac:dyDescent="0.25">
      <c r="A4" s="138" t="str">
        <f>'Document Control (Electricity) '!A5</f>
        <v>Document Control Version 17.6</v>
      </c>
      <c r="B4" s="138"/>
      <c r="C4" s="138"/>
      <c r="D4" s="138"/>
      <c r="E4" s="138"/>
      <c r="F4" s="138"/>
      <c r="G4" s="138"/>
    </row>
    <row r="5" spans="1:7" ht="15.75" thickBot="1" x14ac:dyDescent="0.3">
      <c r="A5" s="139" t="s">
        <v>2</v>
      </c>
      <c r="B5" s="139"/>
      <c r="C5" s="139"/>
      <c r="D5" s="139"/>
      <c r="E5" s="139"/>
      <c r="F5" s="139"/>
      <c r="G5" s="139"/>
    </row>
    <row r="6" spans="1:7" ht="16.5" thickTop="1" thickBot="1" x14ac:dyDescent="0.3">
      <c r="A6" s="99" t="s">
        <v>131</v>
      </c>
      <c r="B6" s="4" t="s">
        <v>132</v>
      </c>
      <c r="C6" s="4" t="s">
        <v>133</v>
      </c>
      <c r="D6" s="5" t="s">
        <v>134</v>
      </c>
      <c r="E6" s="5" t="s">
        <v>135</v>
      </c>
      <c r="F6" s="5" t="s">
        <v>136</v>
      </c>
      <c r="G6" s="5" t="s">
        <v>137</v>
      </c>
    </row>
    <row r="7" spans="1:7" s="1" customFormat="1" ht="192" thickTop="1" x14ac:dyDescent="0.2">
      <c r="A7" s="17" t="s">
        <v>138</v>
      </c>
      <c r="B7" s="6" t="s">
        <v>388</v>
      </c>
      <c r="C7" s="6" t="s">
        <v>139</v>
      </c>
      <c r="D7" s="7" t="s">
        <v>389</v>
      </c>
      <c r="E7" s="7" t="s">
        <v>390</v>
      </c>
      <c r="F7" s="7" t="s">
        <v>140</v>
      </c>
      <c r="G7" s="8" t="s">
        <v>141</v>
      </c>
    </row>
    <row r="8" spans="1:7" s="1" customFormat="1" ht="57.6" customHeight="1" x14ac:dyDescent="0.2">
      <c r="A8" s="17" t="s">
        <v>142</v>
      </c>
      <c r="B8" s="6" t="s">
        <v>374</v>
      </c>
      <c r="C8" s="6" t="s">
        <v>143</v>
      </c>
      <c r="D8" s="7" t="s">
        <v>375</v>
      </c>
      <c r="E8" s="107" t="s">
        <v>376</v>
      </c>
      <c r="F8" s="110" t="s">
        <v>411</v>
      </c>
      <c r="G8" s="107" t="s">
        <v>412</v>
      </c>
    </row>
    <row r="9" spans="1:7" s="1" customFormat="1" ht="67.5" x14ac:dyDescent="0.2">
      <c r="A9" s="17" t="s">
        <v>303</v>
      </c>
      <c r="B9" s="6" t="s">
        <v>304</v>
      </c>
      <c r="C9" s="6" t="s">
        <v>260</v>
      </c>
      <c r="D9" s="7" t="s">
        <v>162</v>
      </c>
      <c r="E9" s="12" t="s">
        <v>163</v>
      </c>
      <c r="F9" s="53"/>
      <c r="G9" s="53"/>
    </row>
    <row r="10" spans="1:7" s="1" customFormat="1" ht="115.9" customHeight="1" x14ac:dyDescent="0.2">
      <c r="A10" s="17" t="s">
        <v>301</v>
      </c>
      <c r="B10" s="6" t="s">
        <v>302</v>
      </c>
      <c r="C10" s="9" t="s">
        <v>460</v>
      </c>
      <c r="D10" s="7" t="s">
        <v>461</v>
      </c>
      <c r="E10" s="8" t="s">
        <v>462</v>
      </c>
      <c r="F10" s="53"/>
      <c r="G10" s="53"/>
    </row>
    <row r="11" spans="1:7" s="1" customFormat="1" ht="112.5" x14ac:dyDescent="0.2">
      <c r="A11" s="17" t="s">
        <v>309</v>
      </c>
      <c r="B11" s="6" t="s">
        <v>310</v>
      </c>
      <c r="C11" s="6" t="s">
        <v>311</v>
      </c>
      <c r="D11" s="7" t="s">
        <v>177</v>
      </c>
      <c r="E11" s="10" t="s">
        <v>312</v>
      </c>
      <c r="F11" s="7" t="s">
        <v>337</v>
      </c>
      <c r="G11" s="104" t="s">
        <v>338</v>
      </c>
    </row>
    <row r="12" spans="1:7" s="1" customFormat="1" ht="67.5" x14ac:dyDescent="0.2">
      <c r="A12" s="90" t="s">
        <v>144</v>
      </c>
      <c r="B12" s="91" t="s">
        <v>145</v>
      </c>
      <c r="C12" s="92" t="s">
        <v>146</v>
      </c>
      <c r="D12" s="93" t="s">
        <v>332</v>
      </c>
      <c r="E12" s="103" t="s">
        <v>333</v>
      </c>
      <c r="F12" s="53"/>
      <c r="G12" s="53"/>
    </row>
    <row r="13" spans="1:7" s="1" customFormat="1" ht="186.6" customHeight="1" x14ac:dyDescent="0.2">
      <c r="A13" s="17" t="s">
        <v>147</v>
      </c>
      <c r="B13" s="10" t="s">
        <v>148</v>
      </c>
      <c r="C13" s="11" t="s">
        <v>384</v>
      </c>
      <c r="D13" s="7" t="s">
        <v>345</v>
      </c>
      <c r="E13" s="105" t="s">
        <v>382</v>
      </c>
      <c r="F13" s="53"/>
      <c r="G13" s="53"/>
    </row>
    <row r="14" spans="1:7" s="1" customFormat="1" ht="112.5" x14ac:dyDescent="0.2">
      <c r="A14" s="17" t="s">
        <v>152</v>
      </c>
      <c r="B14" s="25" t="s">
        <v>395</v>
      </c>
      <c r="C14" s="6" t="s">
        <v>153</v>
      </c>
      <c r="D14" s="7" t="s">
        <v>393</v>
      </c>
      <c r="E14" s="106" t="s">
        <v>394</v>
      </c>
      <c r="F14" s="53"/>
      <c r="G14" s="53"/>
    </row>
    <row r="15" spans="1:7" s="1" customFormat="1" ht="191.25" x14ac:dyDescent="0.2">
      <c r="A15" s="17" t="s">
        <v>154</v>
      </c>
      <c r="B15" s="6" t="s">
        <v>391</v>
      </c>
      <c r="C15" s="6" t="s">
        <v>139</v>
      </c>
      <c r="D15" s="7" t="s">
        <v>389</v>
      </c>
      <c r="E15" s="8" t="s">
        <v>390</v>
      </c>
      <c r="F15" s="7" t="s">
        <v>140</v>
      </c>
      <c r="G15" s="7" t="s">
        <v>351</v>
      </c>
    </row>
    <row r="16" spans="1:7" s="1" customFormat="1" ht="83.45" customHeight="1" x14ac:dyDescent="0.2">
      <c r="A16" s="17" t="s">
        <v>368</v>
      </c>
      <c r="B16" s="6" t="s">
        <v>369</v>
      </c>
      <c r="C16" s="109" t="s">
        <v>370</v>
      </c>
      <c r="D16" s="7" t="s">
        <v>357</v>
      </c>
      <c r="E16" s="105" t="s">
        <v>358</v>
      </c>
      <c r="F16" s="7"/>
      <c r="G16" s="7"/>
    </row>
    <row r="17" spans="1:13" s="1" customFormat="1" ht="135" customHeight="1" x14ac:dyDescent="0.2">
      <c r="A17" s="17" t="s">
        <v>299</v>
      </c>
      <c r="B17" s="6" t="s">
        <v>184</v>
      </c>
      <c r="C17" s="6" t="s">
        <v>434</v>
      </c>
      <c r="D17" s="7" t="s">
        <v>435</v>
      </c>
      <c r="E17" s="8" t="s">
        <v>436</v>
      </c>
      <c r="F17" s="53"/>
      <c r="G17" s="53"/>
    </row>
    <row r="18" spans="1:13" s="1" customFormat="1" ht="135" customHeight="1" x14ac:dyDescent="0.2">
      <c r="A18" s="90" t="s">
        <v>313</v>
      </c>
      <c r="B18" s="6" t="s">
        <v>184</v>
      </c>
      <c r="C18" s="6" t="s">
        <v>426</v>
      </c>
      <c r="D18" s="7" t="s">
        <v>435</v>
      </c>
      <c r="E18" s="8" t="s">
        <v>436</v>
      </c>
      <c r="F18" s="53"/>
      <c r="G18" s="53"/>
    </row>
    <row r="19" spans="1:13" s="1" customFormat="1" ht="60" customHeight="1" x14ac:dyDescent="0.2">
      <c r="A19" s="17" t="s">
        <v>155</v>
      </c>
      <c r="B19" s="6" t="s">
        <v>156</v>
      </c>
      <c r="C19" s="6" t="s">
        <v>157</v>
      </c>
      <c r="D19" s="7" t="s">
        <v>158</v>
      </c>
      <c r="E19" s="8" t="s">
        <v>159</v>
      </c>
      <c r="F19" s="53"/>
      <c r="G19" s="53"/>
    </row>
    <row r="20" spans="1:13" s="1" customFormat="1" ht="69.599999999999994" customHeight="1" x14ac:dyDescent="0.2">
      <c r="A20" s="17" t="s">
        <v>160</v>
      </c>
      <c r="B20" s="6" t="s">
        <v>365</v>
      </c>
      <c r="C20" s="6" t="s">
        <v>161</v>
      </c>
      <c r="D20" s="7" t="s">
        <v>314</v>
      </c>
      <c r="E20" s="8" t="s">
        <v>315</v>
      </c>
      <c r="F20" s="53"/>
      <c r="G20" s="53"/>
    </row>
    <row r="21" spans="1:13" s="1" customFormat="1" ht="115.9" customHeight="1" x14ac:dyDescent="0.2">
      <c r="A21" s="17" t="s">
        <v>327</v>
      </c>
      <c r="B21" s="6" t="s">
        <v>302</v>
      </c>
      <c r="C21" s="9" t="s">
        <v>183</v>
      </c>
      <c r="D21" s="7" t="s">
        <v>461</v>
      </c>
      <c r="E21" s="8" t="s">
        <v>462</v>
      </c>
      <c r="F21" s="53"/>
      <c r="G21" s="53"/>
    </row>
    <row r="22" spans="1:13" ht="80.45" customHeight="1" x14ac:dyDescent="0.25">
      <c r="A22" s="17" t="s">
        <v>165</v>
      </c>
      <c r="B22" s="95" t="s">
        <v>184</v>
      </c>
      <c r="C22" s="95" t="s">
        <v>188</v>
      </c>
      <c r="D22" s="89" t="s">
        <v>400</v>
      </c>
      <c r="E22" s="7" t="s">
        <v>413</v>
      </c>
      <c r="F22" s="97"/>
      <c r="G22" s="117"/>
    </row>
    <row r="23" spans="1:13" ht="87.6" customHeight="1" x14ac:dyDescent="0.25">
      <c r="A23" s="17" t="s">
        <v>166</v>
      </c>
      <c r="B23" s="10" t="s">
        <v>167</v>
      </c>
      <c r="C23" s="10" t="s">
        <v>168</v>
      </c>
      <c r="D23" s="7" t="s">
        <v>357</v>
      </c>
      <c r="E23" s="104" t="s">
        <v>358</v>
      </c>
      <c r="F23" s="96"/>
      <c r="G23" s="96"/>
    </row>
    <row r="24" spans="1:13" ht="90" x14ac:dyDescent="0.25">
      <c r="A24" s="17" t="s">
        <v>169</v>
      </c>
      <c r="B24" s="79" t="s">
        <v>170</v>
      </c>
      <c r="C24" s="79" t="s">
        <v>171</v>
      </c>
      <c r="D24" s="52" t="s">
        <v>172</v>
      </c>
      <c r="E24" s="80" t="s">
        <v>173</v>
      </c>
      <c r="F24" s="31"/>
      <c r="G24" s="31"/>
    </row>
    <row r="25" spans="1:13" ht="180" x14ac:dyDescent="0.25">
      <c r="A25" s="17" t="s">
        <v>174</v>
      </c>
      <c r="B25" s="6" t="s">
        <v>175</v>
      </c>
      <c r="C25" s="6" t="s">
        <v>176</v>
      </c>
      <c r="D25" s="7" t="s">
        <v>177</v>
      </c>
      <c r="E25" s="7" t="s">
        <v>178</v>
      </c>
      <c r="F25" s="7" t="s">
        <v>179</v>
      </c>
      <c r="G25" s="7" t="s">
        <v>180</v>
      </c>
    </row>
    <row r="26" spans="1:13" ht="83.45" customHeight="1" x14ac:dyDescent="0.25">
      <c r="A26" s="17" t="s">
        <v>181</v>
      </c>
      <c r="B26" s="10" t="s">
        <v>148</v>
      </c>
      <c r="C26" s="11" t="s">
        <v>149</v>
      </c>
      <c r="D26" s="7" t="s">
        <v>150</v>
      </c>
      <c r="E26" s="10" t="s">
        <v>151</v>
      </c>
      <c r="F26" s="54"/>
      <c r="G26" s="54"/>
    </row>
    <row r="27" spans="1:13" ht="88.9" customHeight="1" x14ac:dyDescent="0.25">
      <c r="A27" s="17" t="s">
        <v>438</v>
      </c>
      <c r="B27" s="6" t="s">
        <v>439</v>
      </c>
      <c r="C27" s="6" t="s">
        <v>455</v>
      </c>
      <c r="D27" s="7" t="s">
        <v>164</v>
      </c>
      <c r="E27" s="107" t="s">
        <v>440</v>
      </c>
      <c r="F27" s="115"/>
      <c r="G27" s="120"/>
      <c r="M27" s="102"/>
    </row>
    <row r="28" spans="1:13" ht="99" customHeight="1" x14ac:dyDescent="0.25">
      <c r="A28" s="17" t="s">
        <v>329</v>
      </c>
      <c r="B28" s="6" t="s">
        <v>340</v>
      </c>
      <c r="C28" s="6" t="s">
        <v>342</v>
      </c>
      <c r="D28" s="7" t="s">
        <v>343</v>
      </c>
      <c r="E28" s="101" t="s">
        <v>348</v>
      </c>
      <c r="F28" s="7"/>
      <c r="G28" s="110"/>
    </row>
    <row r="29" spans="1:13" ht="120" customHeight="1" x14ac:dyDescent="0.25">
      <c r="A29" s="17" t="s">
        <v>187</v>
      </c>
      <c r="B29" s="6" t="s">
        <v>184</v>
      </c>
      <c r="C29" s="6" t="s">
        <v>188</v>
      </c>
      <c r="D29" s="52" t="s">
        <v>400</v>
      </c>
      <c r="E29" s="114" t="s">
        <v>413</v>
      </c>
      <c r="F29" s="54"/>
      <c r="G29" s="54"/>
    </row>
    <row r="30" spans="1:13" ht="114.6" customHeight="1" x14ac:dyDescent="0.25">
      <c r="A30" s="17" t="s">
        <v>189</v>
      </c>
      <c r="B30" s="6" t="s">
        <v>190</v>
      </c>
      <c r="C30" s="6" t="s">
        <v>191</v>
      </c>
      <c r="D30" s="7" t="s">
        <v>192</v>
      </c>
      <c r="E30" s="22" t="s">
        <v>193</v>
      </c>
      <c r="F30" s="54"/>
      <c r="G30" s="54"/>
    </row>
    <row r="31" spans="1:13" ht="115.9" customHeight="1" x14ac:dyDescent="0.25">
      <c r="A31" s="17" t="s">
        <v>361</v>
      </c>
      <c r="B31" s="6" t="s">
        <v>184</v>
      </c>
      <c r="C31" s="14" t="s">
        <v>194</v>
      </c>
      <c r="D31" s="7" t="s">
        <v>400</v>
      </c>
      <c r="E31" s="8" t="s">
        <v>398</v>
      </c>
      <c r="F31" s="54"/>
      <c r="G31" s="54"/>
    </row>
    <row r="32" spans="1:13" ht="111.6" customHeight="1" x14ac:dyDescent="0.25">
      <c r="A32" s="17" t="s">
        <v>195</v>
      </c>
      <c r="B32" s="6" t="s">
        <v>336</v>
      </c>
      <c r="C32" s="14" t="s">
        <v>196</v>
      </c>
      <c r="D32" s="7" t="s">
        <v>197</v>
      </c>
      <c r="E32" s="8" t="s">
        <v>198</v>
      </c>
      <c r="F32" s="54"/>
      <c r="G32" s="54"/>
    </row>
    <row r="33" spans="1:7" s="19" customFormat="1" ht="108" customHeight="1" x14ac:dyDescent="0.25">
      <c r="A33" s="17" t="s">
        <v>199</v>
      </c>
      <c r="B33" s="6" t="s">
        <v>439</v>
      </c>
      <c r="C33" s="14" t="s">
        <v>443</v>
      </c>
      <c r="D33" s="7" t="s">
        <v>164</v>
      </c>
      <c r="E33" s="26" t="s">
        <v>440</v>
      </c>
      <c r="F33" s="54"/>
      <c r="G33" s="54"/>
    </row>
    <row r="34" spans="1:7" ht="71.099999999999994" customHeight="1" x14ac:dyDescent="0.25">
      <c r="A34" s="17" t="s">
        <v>200</v>
      </c>
      <c r="B34" s="25" t="s">
        <v>201</v>
      </c>
      <c r="C34" s="26" t="s">
        <v>331</v>
      </c>
      <c r="D34" s="7" t="s">
        <v>202</v>
      </c>
      <c r="E34" s="13" t="s">
        <v>320</v>
      </c>
      <c r="F34" s="26" t="s">
        <v>203</v>
      </c>
      <c r="G34" s="104" t="s">
        <v>204</v>
      </c>
    </row>
    <row r="35" spans="1:7" ht="114.6" customHeight="1" x14ac:dyDescent="0.25">
      <c r="A35" s="100" t="s">
        <v>205</v>
      </c>
      <c r="B35" s="18" t="s">
        <v>444</v>
      </c>
      <c r="C35" s="26" t="s">
        <v>206</v>
      </c>
      <c r="D35" s="7" t="s">
        <v>207</v>
      </c>
      <c r="E35" s="7" t="s">
        <v>208</v>
      </c>
      <c r="F35" s="7" t="s">
        <v>209</v>
      </c>
      <c r="G35" s="104" t="s">
        <v>445</v>
      </c>
    </row>
    <row r="36" spans="1:7" ht="121.9" customHeight="1" x14ac:dyDescent="0.25">
      <c r="A36" s="100" t="s">
        <v>210</v>
      </c>
      <c r="B36" s="18" t="s">
        <v>444</v>
      </c>
      <c r="C36" s="26" t="s">
        <v>297</v>
      </c>
      <c r="D36" s="7" t="s">
        <v>449</v>
      </c>
      <c r="E36" s="101" t="s">
        <v>323</v>
      </c>
      <c r="F36" s="7" t="s">
        <v>209</v>
      </c>
      <c r="G36" s="104" t="s">
        <v>445</v>
      </c>
    </row>
    <row r="37" spans="1:7" ht="105.6" customHeight="1" x14ac:dyDescent="0.25">
      <c r="A37" s="100" t="s">
        <v>446</v>
      </c>
      <c r="B37" s="18" t="s">
        <v>186</v>
      </c>
      <c r="C37" s="26" t="s">
        <v>447</v>
      </c>
      <c r="D37" s="7" t="s">
        <v>451</v>
      </c>
      <c r="E37" s="101" t="s">
        <v>448</v>
      </c>
      <c r="F37" s="115"/>
      <c r="G37" s="121"/>
    </row>
    <row r="38" spans="1:7" ht="300" customHeight="1" x14ac:dyDescent="0.25">
      <c r="A38" s="17" t="s">
        <v>211</v>
      </c>
      <c r="B38" s="6" t="s">
        <v>340</v>
      </c>
      <c r="C38" s="6" t="s">
        <v>428</v>
      </c>
      <c r="D38" s="7" t="s">
        <v>429</v>
      </c>
      <c r="E38" s="8" t="s">
        <v>430</v>
      </c>
      <c r="F38" s="7" t="s">
        <v>431</v>
      </c>
      <c r="G38" s="107" t="s">
        <v>432</v>
      </c>
    </row>
    <row r="39" spans="1:7" ht="120.6" customHeight="1" x14ac:dyDescent="0.25">
      <c r="A39" s="17" t="s">
        <v>212</v>
      </c>
      <c r="B39" s="6" t="s">
        <v>213</v>
      </c>
      <c r="C39" s="6" t="s">
        <v>318</v>
      </c>
      <c r="D39" s="7" t="s">
        <v>319</v>
      </c>
      <c r="E39" s="8" t="s">
        <v>403</v>
      </c>
      <c r="F39" s="7" t="s">
        <v>401</v>
      </c>
      <c r="G39" s="112" t="s">
        <v>402</v>
      </c>
    </row>
    <row r="40" spans="1:7" ht="88.9" customHeight="1" x14ac:dyDescent="0.25">
      <c r="A40" s="17" t="s">
        <v>214</v>
      </c>
      <c r="B40" s="6" t="s">
        <v>385</v>
      </c>
      <c r="C40" s="6" t="s">
        <v>380</v>
      </c>
      <c r="D40" s="7" t="s">
        <v>215</v>
      </c>
      <c r="E40" s="8" t="s">
        <v>216</v>
      </c>
      <c r="F40" s="54"/>
      <c r="G40" s="54"/>
    </row>
    <row r="41" spans="1:7" ht="94.15" customHeight="1" x14ac:dyDescent="0.25">
      <c r="A41" s="17" t="s">
        <v>217</v>
      </c>
      <c r="B41" s="6" t="s">
        <v>218</v>
      </c>
      <c r="C41" s="6" t="s">
        <v>219</v>
      </c>
      <c r="D41" s="7" t="s">
        <v>220</v>
      </c>
      <c r="E41" s="13" t="s">
        <v>406</v>
      </c>
      <c r="F41" s="7" t="s">
        <v>221</v>
      </c>
      <c r="G41" s="7" t="s">
        <v>405</v>
      </c>
    </row>
    <row r="42" spans="1:7" ht="82.9" customHeight="1" x14ac:dyDescent="0.25">
      <c r="A42" s="17" t="s">
        <v>222</v>
      </c>
      <c r="B42" s="6" t="s">
        <v>223</v>
      </c>
      <c r="C42" s="6" t="s">
        <v>296</v>
      </c>
      <c r="D42" s="7" t="s">
        <v>224</v>
      </c>
      <c r="E42" s="7" t="s">
        <v>407</v>
      </c>
      <c r="F42" s="7" t="s">
        <v>408</v>
      </c>
      <c r="G42" s="7" t="s">
        <v>409</v>
      </c>
    </row>
    <row r="43" spans="1:7" x14ac:dyDescent="0.25">
      <c r="D43" s="2"/>
    </row>
    <row r="44" spans="1:7" x14ac:dyDescent="0.25">
      <c r="D44" s="2"/>
    </row>
  </sheetData>
  <autoFilter ref="A6:E42" xr:uid="{6DA906F1-9A2E-48A6-B3A1-458366B7D7D3}"/>
  <sortState xmlns:xlrd2="http://schemas.microsoft.com/office/spreadsheetml/2017/richdata2" ref="A7:E40">
    <sortCondition ref="A7:A40"/>
    <sortCondition ref="B7:B40"/>
  </sortState>
  <mergeCells count="4">
    <mergeCell ref="A4:G4"/>
    <mergeCell ref="A5:G5"/>
    <mergeCell ref="A2:D2"/>
    <mergeCell ref="E2:F2"/>
  </mergeCells>
  <hyperlinks>
    <hyperlink ref="E14" r:id="rId1" display="logisticsdelivery@edfenergy.com " xr:uid="{2CCD9C24-B94E-4B73-A990-7F8FD3731F46}"/>
    <hyperlink ref="E30" r:id="rId2" xr:uid="{F377C9D5-B39A-4E2F-8056-918AE1259310}"/>
    <hyperlink ref="G25" r:id="rId3" xr:uid="{721E8048-CB31-4715-8373-89E8BD4FA1BA}"/>
    <hyperlink ref="E25" r:id="rId4" xr:uid="{E9A445F3-813E-4186-9F7B-C605477843B0}"/>
    <hyperlink ref="E12" r:id="rId5" xr:uid="{F1CBE402-0C8B-472B-9DB6-0D31144B3B88}"/>
    <hyperlink ref="G35" r:id="rId6" xr:uid="{BFB5A5B9-38A6-460A-9A0F-D8705B764211}"/>
    <hyperlink ref="E36" r:id="rId7" xr:uid="{8BDBF5B4-23E2-42DD-8FA5-CEF8660FBD2E}"/>
    <hyperlink ref="G36" r:id="rId8" xr:uid="{9D815A4F-443F-48F5-9C87-BAC91E69B29C}"/>
    <hyperlink ref="G34" r:id="rId9" xr:uid="{BA24026D-A2F9-4A4C-A415-64A8BFBA11F2}"/>
    <hyperlink ref="E9" r:id="rId10" xr:uid="{A6308075-5F5F-4949-8653-EFBEBD965D97}"/>
    <hyperlink ref="G11" r:id="rId11" xr:uid="{48B93654-9BB3-434D-8C1D-9E62375EEDED}"/>
    <hyperlink ref="E28" r:id="rId12" xr:uid="{2E02A4DB-F871-47E4-B03B-5088B080E60F}"/>
    <hyperlink ref="E13" r:id="rId13" display="lynsey.farmer@eonenergy.com" xr:uid="{69D6266F-1B1E-44DA-A22E-478FEFFA14AA}"/>
    <hyperlink ref="E16" r:id="rId14" xr:uid="{82700260-A993-428B-940C-D59E7228F1FF}"/>
    <hyperlink ref="G39" r:id="rId15" display="mailto:tomaszwitek@utilita.co.uk" xr:uid="{CD18A083-75D3-4F8D-9C34-EFDA747BB246}"/>
    <hyperlink ref="E23" r:id="rId16" xr:uid="{A582113C-3BC9-4DE5-ABC4-0A2BC15BCD20}"/>
  </hyperlinks>
  <pageMargins left="0.7" right="0.7" top="0.75" bottom="0.75" header="0.3" footer="0.3"/>
  <pageSetup paperSize="9" orientation="portrait" r:id="rId17"/>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1C06-7969-4B57-BAC0-98712EC59008}">
  <dimension ref="A1:I86"/>
  <sheetViews>
    <sheetView showGridLines="0" zoomScaleNormal="100" workbookViewId="0">
      <selection activeCell="D5" sqref="D5"/>
    </sheetView>
  </sheetViews>
  <sheetFormatPr defaultRowHeight="15" x14ac:dyDescent="0.25"/>
  <cols>
    <col min="1" max="1" width="10.7109375" customWidth="1"/>
    <col min="2" max="2" width="23.42578125" customWidth="1"/>
    <col min="3" max="3" width="25.28515625" customWidth="1"/>
    <col min="4" max="4" width="56.85546875" customWidth="1"/>
    <col min="5" max="5" width="3.28515625" customWidth="1"/>
    <col min="6" max="6" width="13.28515625" customWidth="1"/>
    <col min="7" max="7" width="12.28515625" customWidth="1"/>
    <col min="8" max="8" width="14" customWidth="1"/>
  </cols>
  <sheetData>
    <row r="1" spans="1:9" ht="99" customHeight="1" thickBot="1" x14ac:dyDescent="0.3">
      <c r="A1" s="142"/>
      <c r="B1" s="142"/>
      <c r="C1" s="142"/>
      <c r="D1" s="142"/>
      <c r="F1" s="81"/>
      <c r="G1" s="81"/>
      <c r="H1" s="81"/>
      <c r="I1" s="81"/>
    </row>
    <row r="2" spans="1:9" ht="15.75" thickBot="1" x14ac:dyDescent="0.3">
      <c r="A2" s="143" t="s">
        <v>453</v>
      </c>
      <c r="B2" s="144"/>
      <c r="C2" s="144"/>
      <c r="D2" s="145"/>
      <c r="F2" s="122" t="s">
        <v>317</v>
      </c>
      <c r="G2" s="122"/>
      <c r="H2" s="122"/>
      <c r="I2" s="122"/>
    </row>
    <row r="3" spans="1:9" ht="15.75" thickBot="1" x14ac:dyDescent="0.3">
      <c r="A3" s="134" t="s">
        <v>225</v>
      </c>
      <c r="B3" s="135"/>
      <c r="C3" s="135"/>
      <c r="D3" s="136"/>
      <c r="F3" s="122"/>
      <c r="G3" s="122"/>
      <c r="H3" s="122"/>
      <c r="I3" s="122"/>
    </row>
    <row r="4" spans="1:9" x14ac:dyDescent="0.25">
      <c r="A4" s="64" t="s">
        <v>3</v>
      </c>
      <c r="B4" s="65" t="s">
        <v>4</v>
      </c>
      <c r="C4" s="65" t="s">
        <v>5</v>
      </c>
      <c r="D4" s="66" t="s">
        <v>6</v>
      </c>
      <c r="F4" s="122"/>
      <c r="G4" s="122"/>
      <c r="H4" s="122"/>
      <c r="I4" s="122"/>
    </row>
    <row r="5" spans="1:9" x14ac:dyDescent="0.25">
      <c r="A5" s="82">
        <v>9</v>
      </c>
      <c r="B5" s="29">
        <v>46177</v>
      </c>
      <c r="C5" s="30" t="s">
        <v>458</v>
      </c>
      <c r="D5" s="72" t="s">
        <v>459</v>
      </c>
      <c r="E5" s="43"/>
      <c r="F5" s="122"/>
      <c r="G5" s="122"/>
      <c r="H5" s="122"/>
      <c r="I5" s="122"/>
    </row>
    <row r="6" spans="1:9" x14ac:dyDescent="0.25">
      <c r="A6" s="82">
        <v>8.9</v>
      </c>
      <c r="B6" s="29">
        <v>46136</v>
      </c>
      <c r="C6" s="30" t="s">
        <v>324</v>
      </c>
      <c r="D6" s="72" t="s">
        <v>454</v>
      </c>
      <c r="E6" s="43"/>
      <c r="F6" s="122"/>
      <c r="G6" s="122"/>
      <c r="H6" s="122"/>
      <c r="I6" s="122"/>
    </row>
    <row r="7" spans="1:9" ht="22.5" x14ac:dyDescent="0.25">
      <c r="A7" s="82">
        <v>8.8000000000000007</v>
      </c>
      <c r="B7" s="29">
        <v>46083</v>
      </c>
      <c r="C7" s="30" t="s">
        <v>324</v>
      </c>
      <c r="D7" s="72" t="s">
        <v>437</v>
      </c>
      <c r="E7" s="43"/>
      <c r="F7" s="122"/>
      <c r="G7" s="122"/>
      <c r="H7" s="122"/>
      <c r="I7" s="122"/>
    </row>
    <row r="8" spans="1:9" ht="22.5" x14ac:dyDescent="0.25">
      <c r="A8" s="82">
        <v>8.6999999999999993</v>
      </c>
      <c r="B8" s="29">
        <v>46072</v>
      </c>
      <c r="C8" s="30" t="s">
        <v>324</v>
      </c>
      <c r="D8" s="72" t="s">
        <v>433</v>
      </c>
      <c r="E8" s="43"/>
      <c r="F8" s="122"/>
      <c r="G8" s="122"/>
      <c r="H8" s="122"/>
      <c r="I8" s="122"/>
    </row>
    <row r="9" spans="1:9" x14ac:dyDescent="0.25">
      <c r="A9" s="82">
        <v>8.6</v>
      </c>
      <c r="B9" s="29">
        <v>46055</v>
      </c>
      <c r="C9" s="30" t="s">
        <v>324</v>
      </c>
      <c r="D9" s="72" t="s">
        <v>425</v>
      </c>
      <c r="E9" s="43"/>
      <c r="F9" s="122"/>
      <c r="G9" s="122"/>
      <c r="H9" s="122"/>
      <c r="I9" s="122"/>
    </row>
    <row r="10" spans="1:9" ht="22.9" customHeight="1" x14ac:dyDescent="0.25">
      <c r="A10" s="82">
        <v>8.5</v>
      </c>
      <c r="B10" s="29">
        <v>46008</v>
      </c>
      <c r="C10" s="30" t="s">
        <v>324</v>
      </c>
      <c r="D10" s="72" t="s">
        <v>441</v>
      </c>
      <c r="E10" s="43"/>
      <c r="F10" s="122"/>
      <c r="G10" s="122"/>
      <c r="H10" s="122"/>
      <c r="I10" s="122"/>
    </row>
    <row r="11" spans="1:9" ht="17.100000000000001" customHeight="1" x14ac:dyDescent="0.25">
      <c r="A11" s="82">
        <v>8.4</v>
      </c>
      <c r="B11" s="29">
        <v>45926</v>
      </c>
      <c r="C11" s="30" t="s">
        <v>324</v>
      </c>
      <c r="D11" s="72" t="s">
        <v>15</v>
      </c>
      <c r="E11" s="43"/>
      <c r="F11" s="122"/>
      <c r="G11" s="122"/>
      <c r="H11" s="122"/>
      <c r="I11" s="122"/>
    </row>
    <row r="12" spans="1:9" ht="17.100000000000001" customHeight="1" x14ac:dyDescent="0.25">
      <c r="A12" s="82">
        <v>8.3000000000000007</v>
      </c>
      <c r="B12" s="29">
        <v>45915</v>
      </c>
      <c r="C12" s="30" t="s">
        <v>324</v>
      </c>
      <c r="D12" s="72" t="s">
        <v>396</v>
      </c>
      <c r="E12" s="43"/>
      <c r="F12" s="122"/>
      <c r="G12" s="122"/>
      <c r="H12" s="122"/>
      <c r="I12" s="122"/>
    </row>
    <row r="13" spans="1:9" ht="17.100000000000001" customHeight="1" x14ac:dyDescent="0.25">
      <c r="A13" s="82">
        <v>8.1999999999999993</v>
      </c>
      <c r="B13" s="29">
        <v>45904</v>
      </c>
      <c r="C13" s="30" t="s">
        <v>324</v>
      </c>
      <c r="D13" s="72" t="s">
        <v>392</v>
      </c>
      <c r="E13" s="43"/>
      <c r="F13" s="122"/>
      <c r="G13" s="122"/>
      <c r="H13" s="122"/>
      <c r="I13" s="122"/>
    </row>
    <row r="14" spans="1:9" ht="17.100000000000001" customHeight="1" x14ac:dyDescent="0.25">
      <c r="A14" s="82">
        <v>8.1</v>
      </c>
      <c r="B14" s="29">
        <v>45831</v>
      </c>
      <c r="C14" s="30" t="s">
        <v>324</v>
      </c>
      <c r="D14" s="72" t="s">
        <v>38</v>
      </c>
      <c r="E14" s="43"/>
      <c r="F14" s="122"/>
      <c r="G14" s="122"/>
      <c r="H14" s="122"/>
      <c r="I14" s="122"/>
    </row>
    <row r="15" spans="1:9" ht="17.100000000000001" customHeight="1" x14ac:dyDescent="0.25">
      <c r="A15" s="82">
        <v>8</v>
      </c>
      <c r="B15" s="29">
        <v>45786</v>
      </c>
      <c r="C15" s="30" t="s">
        <v>324</v>
      </c>
      <c r="D15" s="72" t="s">
        <v>381</v>
      </c>
      <c r="E15" s="43"/>
      <c r="F15" s="122"/>
      <c r="G15" s="122"/>
      <c r="H15" s="122"/>
      <c r="I15" s="122"/>
    </row>
    <row r="16" spans="1:9" ht="17.100000000000001" customHeight="1" x14ac:dyDescent="0.25">
      <c r="A16" s="82">
        <v>7.9</v>
      </c>
      <c r="B16" s="29">
        <v>45763</v>
      </c>
      <c r="C16" s="30" t="s">
        <v>324</v>
      </c>
      <c r="D16" s="72" t="s">
        <v>38</v>
      </c>
      <c r="E16" s="43"/>
      <c r="F16" s="122"/>
      <c r="G16" s="122"/>
      <c r="H16" s="122"/>
      <c r="I16" s="122"/>
    </row>
    <row r="17" spans="1:9" ht="17.100000000000001" customHeight="1" x14ac:dyDescent="0.25">
      <c r="A17" s="82">
        <v>7.8</v>
      </c>
      <c r="B17" s="29">
        <v>45744</v>
      </c>
      <c r="C17" s="30" t="s">
        <v>324</v>
      </c>
      <c r="D17" s="72" t="s">
        <v>378</v>
      </c>
      <c r="E17" s="43"/>
      <c r="F17" s="122"/>
      <c r="G17" s="122"/>
      <c r="H17" s="122"/>
      <c r="I17" s="122"/>
    </row>
    <row r="18" spans="1:9" ht="17.100000000000001" customHeight="1" x14ac:dyDescent="0.25">
      <c r="A18" s="82">
        <v>7.7</v>
      </c>
      <c r="B18" s="29">
        <v>45726</v>
      </c>
      <c r="C18" s="30" t="s">
        <v>324</v>
      </c>
      <c r="D18" s="72" t="s">
        <v>373</v>
      </c>
      <c r="E18" s="43"/>
      <c r="F18" s="122"/>
      <c r="G18" s="122"/>
      <c r="H18" s="122"/>
      <c r="I18" s="122"/>
    </row>
    <row r="19" spans="1:9" ht="17.100000000000001" customHeight="1" x14ac:dyDescent="0.25">
      <c r="A19" s="82">
        <v>7.6</v>
      </c>
      <c r="B19" s="29">
        <v>45721</v>
      </c>
      <c r="C19" s="30" t="s">
        <v>324</v>
      </c>
      <c r="D19" s="72" t="s">
        <v>367</v>
      </c>
      <c r="E19" s="43"/>
      <c r="F19" s="122"/>
      <c r="G19" s="122"/>
      <c r="H19" s="122"/>
      <c r="I19" s="122"/>
    </row>
    <row r="20" spans="1:9" ht="17.100000000000001" customHeight="1" x14ac:dyDescent="0.25">
      <c r="A20" s="82">
        <v>7.5</v>
      </c>
      <c r="B20" s="29">
        <v>45715</v>
      </c>
      <c r="C20" s="30" t="s">
        <v>324</v>
      </c>
      <c r="D20" s="72" t="s">
        <v>364</v>
      </c>
      <c r="E20" s="43"/>
      <c r="F20" s="122"/>
      <c r="G20" s="122"/>
      <c r="H20" s="122"/>
      <c r="I20" s="122"/>
    </row>
    <row r="21" spans="1:9" ht="17.100000000000001" customHeight="1" x14ac:dyDescent="0.25">
      <c r="A21" s="82">
        <v>7.4</v>
      </c>
      <c r="B21" s="29">
        <v>45705</v>
      </c>
      <c r="C21" s="30" t="s">
        <v>324</v>
      </c>
      <c r="D21" s="72" t="s">
        <v>362</v>
      </c>
      <c r="E21" s="43"/>
      <c r="F21" s="122"/>
      <c r="G21" s="122"/>
      <c r="H21" s="122"/>
      <c r="I21" s="122"/>
    </row>
    <row r="22" spans="1:9" ht="17.100000000000001" customHeight="1" x14ac:dyDescent="0.25">
      <c r="A22" s="82">
        <v>7.3</v>
      </c>
      <c r="B22" s="29">
        <v>45705</v>
      </c>
      <c r="C22" s="30" t="s">
        <v>324</v>
      </c>
      <c r="D22" s="72" t="s">
        <v>359</v>
      </c>
      <c r="E22" s="43"/>
      <c r="F22" s="122"/>
      <c r="G22" s="122"/>
      <c r="H22" s="122"/>
      <c r="I22" s="122"/>
    </row>
    <row r="23" spans="1:9" ht="17.100000000000001" customHeight="1" x14ac:dyDescent="0.25">
      <c r="A23" s="82">
        <v>7.2</v>
      </c>
      <c r="B23" s="29">
        <v>45695</v>
      </c>
      <c r="C23" s="30" t="s">
        <v>324</v>
      </c>
      <c r="D23" s="72" t="s">
        <v>356</v>
      </c>
      <c r="E23" s="43"/>
      <c r="F23" s="122"/>
      <c r="G23" s="122"/>
      <c r="H23" s="122"/>
      <c r="I23" s="122"/>
    </row>
    <row r="24" spans="1:9" ht="17.100000000000001" customHeight="1" x14ac:dyDescent="0.25">
      <c r="A24" s="82">
        <v>7.1</v>
      </c>
      <c r="B24" s="29">
        <v>45637</v>
      </c>
      <c r="C24" s="30" t="s">
        <v>324</v>
      </c>
      <c r="D24" s="72" t="s">
        <v>352</v>
      </c>
      <c r="E24" s="43"/>
      <c r="F24" s="122"/>
      <c r="G24" s="122"/>
      <c r="H24" s="122"/>
      <c r="I24" s="122"/>
    </row>
    <row r="25" spans="1:9" ht="17.100000000000001" customHeight="1" x14ac:dyDescent="0.25">
      <c r="A25" s="82">
        <v>7</v>
      </c>
      <c r="B25" s="29">
        <v>45629</v>
      </c>
      <c r="C25" s="30" t="s">
        <v>324</v>
      </c>
      <c r="D25" s="72" t="s">
        <v>347</v>
      </c>
      <c r="E25" s="43"/>
      <c r="F25" s="122"/>
      <c r="G25" s="122"/>
      <c r="H25" s="122"/>
      <c r="I25" s="122"/>
    </row>
    <row r="26" spans="1:9" ht="17.100000000000001" customHeight="1" x14ac:dyDescent="0.25">
      <c r="A26" s="82">
        <v>6.9</v>
      </c>
      <c r="B26" s="29">
        <v>45596</v>
      </c>
      <c r="C26" s="30" t="s">
        <v>324</v>
      </c>
      <c r="D26" s="72" t="s">
        <v>339</v>
      </c>
      <c r="E26" s="43"/>
      <c r="F26" s="122"/>
      <c r="G26" s="122"/>
      <c r="H26" s="122"/>
      <c r="I26" s="122"/>
    </row>
    <row r="27" spans="1:9" ht="17.100000000000001" customHeight="1" x14ac:dyDescent="0.25">
      <c r="A27" s="82">
        <v>6.8</v>
      </c>
      <c r="B27" s="29">
        <v>45476</v>
      </c>
      <c r="C27" s="30" t="s">
        <v>324</v>
      </c>
      <c r="D27" s="72" t="s">
        <v>326</v>
      </c>
      <c r="E27" s="43"/>
      <c r="F27" s="122"/>
      <c r="G27" s="122"/>
      <c r="H27" s="122"/>
      <c r="I27" s="122"/>
    </row>
    <row r="28" spans="1:9" ht="17.100000000000001" customHeight="1" x14ac:dyDescent="0.25">
      <c r="A28" s="82">
        <v>6.7</v>
      </c>
      <c r="B28" s="29">
        <v>45459</v>
      </c>
      <c r="C28" s="30" t="s">
        <v>9</v>
      </c>
      <c r="D28" s="72" t="s">
        <v>321</v>
      </c>
      <c r="E28" s="43"/>
      <c r="F28" s="122"/>
      <c r="G28" s="122"/>
      <c r="H28" s="122"/>
      <c r="I28" s="122"/>
    </row>
    <row r="29" spans="1:9" ht="17.100000000000001" customHeight="1" x14ac:dyDescent="0.25">
      <c r="A29" s="82">
        <v>6.6</v>
      </c>
      <c r="B29" s="29">
        <v>45420</v>
      </c>
      <c r="C29" s="30" t="s">
        <v>9</v>
      </c>
      <c r="D29" s="72" t="s">
        <v>316</v>
      </c>
      <c r="E29" s="43"/>
      <c r="F29" s="122"/>
      <c r="G29" s="122"/>
      <c r="H29" s="122"/>
      <c r="I29" s="122"/>
    </row>
    <row r="30" spans="1:9" ht="17.100000000000001" customHeight="1" x14ac:dyDescent="0.25">
      <c r="A30" s="82">
        <v>6.5</v>
      </c>
      <c r="B30" s="29">
        <v>45314</v>
      </c>
      <c r="C30" s="30" t="s">
        <v>7</v>
      </c>
      <c r="D30" s="72" t="s">
        <v>308</v>
      </c>
      <c r="E30" s="43"/>
      <c r="F30" s="122"/>
      <c r="G30" s="122"/>
      <c r="H30" s="122"/>
      <c r="I30" s="122"/>
    </row>
    <row r="31" spans="1:9" ht="17.100000000000001" customHeight="1" x14ac:dyDescent="0.25">
      <c r="A31" s="82">
        <v>6.4</v>
      </c>
      <c r="B31" s="29">
        <v>45313</v>
      </c>
      <c r="C31" s="30" t="s">
        <v>7</v>
      </c>
      <c r="D31" s="72" t="s">
        <v>307</v>
      </c>
      <c r="E31" s="43"/>
      <c r="F31" s="122"/>
      <c r="G31" s="122"/>
      <c r="H31" s="122"/>
      <c r="I31" s="122"/>
    </row>
    <row r="32" spans="1:9" ht="17.100000000000001" customHeight="1" x14ac:dyDescent="0.25">
      <c r="A32" s="82">
        <v>6.3</v>
      </c>
      <c r="B32" s="29">
        <v>45308</v>
      </c>
      <c r="C32" s="30" t="s">
        <v>7</v>
      </c>
      <c r="D32" s="72" t="s">
        <v>307</v>
      </c>
      <c r="E32" s="43"/>
      <c r="F32" s="122"/>
      <c r="G32" s="122"/>
      <c r="H32" s="122"/>
      <c r="I32" s="122"/>
    </row>
    <row r="33" spans="1:9" ht="17.100000000000001" customHeight="1" x14ac:dyDescent="0.25">
      <c r="A33" s="82">
        <v>6.2</v>
      </c>
      <c r="B33" s="29">
        <v>45295</v>
      </c>
      <c r="C33" s="30" t="s">
        <v>7</v>
      </c>
      <c r="D33" s="72" t="s">
        <v>306</v>
      </c>
      <c r="E33" s="43"/>
      <c r="F33" s="122"/>
      <c r="G33" s="122"/>
      <c r="H33" s="122"/>
      <c r="I33" s="122"/>
    </row>
    <row r="34" spans="1:9" ht="17.100000000000001" customHeight="1" x14ac:dyDescent="0.25">
      <c r="A34" s="82">
        <v>6.1</v>
      </c>
      <c r="B34" s="29">
        <v>45279</v>
      </c>
      <c r="C34" s="30" t="s">
        <v>7</v>
      </c>
      <c r="D34" s="72" t="s">
        <v>39</v>
      </c>
      <c r="E34" s="43"/>
      <c r="F34" s="122"/>
      <c r="G34" s="122"/>
      <c r="H34" s="122"/>
      <c r="I34" s="122"/>
    </row>
    <row r="35" spans="1:9" ht="17.100000000000001" customHeight="1" x14ac:dyDescent="0.25">
      <c r="A35" s="82">
        <v>6</v>
      </c>
      <c r="B35" s="29">
        <v>45231</v>
      </c>
      <c r="C35" s="30" t="s">
        <v>7</v>
      </c>
      <c r="D35" s="72" t="s">
        <v>300</v>
      </c>
      <c r="E35" s="43"/>
      <c r="F35" s="122"/>
      <c r="G35" s="122"/>
      <c r="H35" s="122"/>
      <c r="I35" s="122"/>
    </row>
    <row r="36" spans="1:9" ht="17.100000000000001" customHeight="1" x14ac:dyDescent="0.25">
      <c r="A36" s="82">
        <v>5.9</v>
      </c>
      <c r="B36" s="29">
        <v>45202</v>
      </c>
      <c r="C36" s="30" t="s">
        <v>7</v>
      </c>
      <c r="D36" s="72" t="s">
        <v>8</v>
      </c>
      <c r="E36" s="43"/>
      <c r="F36" s="122"/>
      <c r="G36" s="122"/>
      <c r="H36" s="122"/>
      <c r="I36" s="122"/>
    </row>
    <row r="37" spans="1:9" ht="17.100000000000001" customHeight="1" x14ac:dyDescent="0.25">
      <c r="A37" s="82">
        <v>5.8</v>
      </c>
      <c r="B37" s="29">
        <v>45169</v>
      </c>
      <c r="C37" s="30" t="s">
        <v>9</v>
      </c>
      <c r="D37" s="72" t="s">
        <v>10</v>
      </c>
      <c r="E37" s="43"/>
      <c r="F37" s="122"/>
      <c r="G37" s="122"/>
      <c r="H37" s="122"/>
      <c r="I37" s="122"/>
    </row>
    <row r="38" spans="1:9" ht="17.100000000000001" customHeight="1" x14ac:dyDescent="0.25">
      <c r="A38" s="82">
        <v>5.7</v>
      </c>
      <c r="B38" s="29">
        <v>45036</v>
      </c>
      <c r="C38" s="30" t="s">
        <v>9</v>
      </c>
      <c r="D38" s="72" t="s">
        <v>12</v>
      </c>
      <c r="E38" s="43"/>
      <c r="F38" s="122"/>
      <c r="G38" s="122"/>
      <c r="H38" s="122"/>
      <c r="I38" s="122"/>
    </row>
    <row r="39" spans="1:9" ht="17.100000000000001" customHeight="1" x14ac:dyDescent="0.25">
      <c r="A39" s="82">
        <v>5.6</v>
      </c>
      <c r="B39" s="29">
        <v>44939</v>
      </c>
      <c r="C39" s="30" t="s">
        <v>9</v>
      </c>
      <c r="D39" s="72" t="s">
        <v>10</v>
      </c>
      <c r="E39" s="43"/>
      <c r="F39" s="122"/>
      <c r="G39" s="122"/>
      <c r="H39" s="122"/>
      <c r="I39" s="122"/>
    </row>
    <row r="40" spans="1:9" ht="17.100000000000001" customHeight="1" x14ac:dyDescent="0.25">
      <c r="A40" s="82">
        <v>5.5</v>
      </c>
      <c r="B40" s="29">
        <v>44935</v>
      </c>
      <c r="C40" s="30" t="s">
        <v>9</v>
      </c>
      <c r="D40" s="72" t="s">
        <v>15</v>
      </c>
      <c r="E40" s="43"/>
      <c r="F40" s="122"/>
      <c r="G40" s="122"/>
      <c r="H40" s="122"/>
      <c r="I40" s="122"/>
    </row>
    <row r="41" spans="1:9" ht="17.100000000000001" customHeight="1" x14ac:dyDescent="0.25">
      <c r="A41" s="82">
        <v>5.4</v>
      </c>
      <c r="B41" s="29">
        <v>44896</v>
      </c>
      <c r="C41" s="30" t="s">
        <v>16</v>
      </c>
      <c r="D41" s="72" t="s">
        <v>17</v>
      </c>
      <c r="E41" s="43"/>
      <c r="F41" s="122"/>
      <c r="G41" s="122"/>
      <c r="H41" s="122"/>
      <c r="I41" s="122"/>
    </row>
    <row r="42" spans="1:9" x14ac:dyDescent="0.25">
      <c r="A42" s="83">
        <v>5.3</v>
      </c>
      <c r="B42" s="27">
        <v>44781</v>
      </c>
      <c r="C42" s="28" t="s">
        <v>19</v>
      </c>
      <c r="D42" s="38" t="s">
        <v>20</v>
      </c>
      <c r="F42" s="122"/>
      <c r="G42" s="122"/>
      <c r="H42" s="122"/>
      <c r="I42" s="122"/>
    </row>
    <row r="43" spans="1:9" x14ac:dyDescent="0.25">
      <c r="A43" s="83">
        <v>5.2</v>
      </c>
      <c r="B43" s="27">
        <v>44762</v>
      </c>
      <c r="C43" s="28" t="s">
        <v>19</v>
      </c>
      <c r="D43" s="38" t="s">
        <v>226</v>
      </c>
    </row>
    <row r="44" spans="1:9" x14ac:dyDescent="0.25">
      <c r="A44" s="83">
        <v>5.0999999999999996</v>
      </c>
      <c r="B44" s="27">
        <v>44754</v>
      </c>
      <c r="C44" s="28" t="s">
        <v>19</v>
      </c>
      <c r="D44" s="38" t="s">
        <v>22</v>
      </c>
    </row>
    <row r="45" spans="1:9" x14ac:dyDescent="0.25">
      <c r="A45" s="83">
        <v>5</v>
      </c>
      <c r="B45" s="27">
        <v>44701</v>
      </c>
      <c r="C45" s="28" t="s">
        <v>19</v>
      </c>
      <c r="D45" s="38" t="s">
        <v>227</v>
      </c>
    </row>
    <row r="46" spans="1:9" x14ac:dyDescent="0.25">
      <c r="A46" s="83">
        <v>4.9000000000000004</v>
      </c>
      <c r="B46" s="27">
        <v>44690</v>
      </c>
      <c r="C46" s="28" t="s">
        <v>19</v>
      </c>
      <c r="D46" s="38" t="s">
        <v>25</v>
      </c>
    </row>
    <row r="47" spans="1:9" x14ac:dyDescent="0.25">
      <c r="A47" s="83">
        <v>4.8</v>
      </c>
      <c r="B47" s="27">
        <v>44658</v>
      </c>
      <c r="C47" s="28" t="s">
        <v>19</v>
      </c>
      <c r="D47" s="38" t="s">
        <v>26</v>
      </c>
    </row>
    <row r="48" spans="1:9" x14ac:dyDescent="0.25">
      <c r="A48" s="83">
        <v>4.7</v>
      </c>
      <c r="B48" s="27">
        <v>44578</v>
      </c>
      <c r="C48" s="28" t="s">
        <v>19</v>
      </c>
      <c r="D48" s="38" t="s">
        <v>28</v>
      </c>
    </row>
    <row r="49" spans="1:4" x14ac:dyDescent="0.25">
      <c r="A49" s="83">
        <v>4.5999999999999996</v>
      </c>
      <c r="B49" s="27">
        <v>44529</v>
      </c>
      <c r="C49" s="28" t="s">
        <v>19</v>
      </c>
      <c r="D49" s="38" t="s">
        <v>29</v>
      </c>
    </row>
    <row r="50" spans="1:4" x14ac:dyDescent="0.25">
      <c r="A50" s="83">
        <v>4.5</v>
      </c>
      <c r="B50" s="27">
        <v>44463</v>
      </c>
      <c r="C50" s="28" t="s">
        <v>19</v>
      </c>
      <c r="D50" s="38" t="s">
        <v>30</v>
      </c>
    </row>
    <row r="51" spans="1:4" x14ac:dyDescent="0.25">
      <c r="A51" s="83">
        <v>4.4000000000000004</v>
      </c>
      <c r="B51" s="27">
        <v>44371</v>
      </c>
      <c r="C51" s="28" t="s">
        <v>19</v>
      </c>
      <c r="D51" s="38" t="s">
        <v>32</v>
      </c>
    </row>
    <row r="52" spans="1:4" x14ac:dyDescent="0.25">
      <c r="A52" s="85">
        <v>4.3</v>
      </c>
      <c r="B52" s="15">
        <v>44357</v>
      </c>
      <c r="C52" s="16" t="s">
        <v>19</v>
      </c>
      <c r="D52" s="35" t="s">
        <v>33</v>
      </c>
    </row>
    <row r="53" spans="1:4" x14ac:dyDescent="0.25">
      <c r="A53" s="85">
        <v>4.2</v>
      </c>
      <c r="B53" s="15">
        <v>44334</v>
      </c>
      <c r="C53" s="16" t="s">
        <v>19</v>
      </c>
      <c r="D53" s="35" t="s">
        <v>228</v>
      </c>
    </row>
    <row r="54" spans="1:4" x14ac:dyDescent="0.25">
      <c r="A54" s="86">
        <v>4.0999999999999996</v>
      </c>
      <c r="B54" s="24">
        <v>44326</v>
      </c>
      <c r="C54" s="23" t="s">
        <v>19</v>
      </c>
      <c r="D54" s="36" t="s">
        <v>35</v>
      </c>
    </row>
    <row r="55" spans="1:4" x14ac:dyDescent="0.25">
      <c r="A55" s="86">
        <v>4</v>
      </c>
      <c r="B55" s="24">
        <v>44320</v>
      </c>
      <c r="C55" s="23" t="s">
        <v>19</v>
      </c>
      <c r="D55" s="36" t="s">
        <v>36</v>
      </c>
    </row>
    <row r="56" spans="1:4" x14ac:dyDescent="0.25">
      <c r="A56" s="86">
        <v>3.9</v>
      </c>
      <c r="B56" s="24">
        <v>44302</v>
      </c>
      <c r="C56" s="23" t="s">
        <v>19</v>
      </c>
      <c r="D56" s="36" t="s">
        <v>229</v>
      </c>
    </row>
    <row r="57" spans="1:4" x14ac:dyDescent="0.25">
      <c r="A57" s="86">
        <v>3.8</v>
      </c>
      <c r="B57" s="24">
        <v>44279</v>
      </c>
      <c r="C57" s="23" t="s">
        <v>16</v>
      </c>
      <c r="D57" s="36" t="s">
        <v>35</v>
      </c>
    </row>
    <row r="58" spans="1:4" x14ac:dyDescent="0.25">
      <c r="A58" s="86">
        <v>3.7</v>
      </c>
      <c r="B58" s="24">
        <v>44243</v>
      </c>
      <c r="C58" s="23" t="s">
        <v>16</v>
      </c>
      <c r="D58" s="36" t="s">
        <v>38</v>
      </c>
    </row>
    <row r="59" spans="1:4" x14ac:dyDescent="0.25">
      <c r="A59" s="86">
        <v>3.6</v>
      </c>
      <c r="B59" s="24">
        <v>44242</v>
      </c>
      <c r="C59" s="23" t="s">
        <v>16</v>
      </c>
      <c r="D59" s="36" t="s">
        <v>39</v>
      </c>
    </row>
    <row r="60" spans="1:4" x14ac:dyDescent="0.25">
      <c r="A60" s="86">
        <v>3.5</v>
      </c>
      <c r="B60" s="24">
        <v>44204</v>
      </c>
      <c r="C60" s="23" t="s">
        <v>40</v>
      </c>
      <c r="D60" s="36" t="s">
        <v>41</v>
      </c>
    </row>
    <row r="61" spans="1:4" x14ac:dyDescent="0.25">
      <c r="A61" s="86">
        <v>3.4</v>
      </c>
      <c r="B61" s="24">
        <v>44201</v>
      </c>
      <c r="C61" s="23" t="s">
        <v>40</v>
      </c>
      <c r="D61" s="36" t="s">
        <v>230</v>
      </c>
    </row>
    <row r="62" spans="1:4" x14ac:dyDescent="0.25">
      <c r="A62" s="86">
        <v>3.3</v>
      </c>
      <c r="B62" s="24">
        <v>44181</v>
      </c>
      <c r="C62" s="23" t="s">
        <v>16</v>
      </c>
      <c r="D62" s="36" t="s">
        <v>231</v>
      </c>
    </row>
    <row r="63" spans="1:4" x14ac:dyDescent="0.25">
      <c r="A63" s="86">
        <v>3.2</v>
      </c>
      <c r="B63" s="24">
        <v>44106</v>
      </c>
      <c r="C63" s="23" t="s">
        <v>19</v>
      </c>
      <c r="D63" s="36" t="s">
        <v>45</v>
      </c>
    </row>
    <row r="64" spans="1:4" x14ac:dyDescent="0.25">
      <c r="A64" s="86">
        <v>3.1</v>
      </c>
      <c r="B64" s="24">
        <v>44104</v>
      </c>
      <c r="C64" s="23" t="s">
        <v>16</v>
      </c>
      <c r="D64" s="36" t="s">
        <v>46</v>
      </c>
    </row>
    <row r="65" spans="1:4" x14ac:dyDescent="0.25">
      <c r="A65" s="86">
        <v>3</v>
      </c>
      <c r="B65" s="24">
        <v>44098</v>
      </c>
      <c r="C65" s="23" t="s">
        <v>16</v>
      </c>
      <c r="D65" s="36" t="s">
        <v>232</v>
      </c>
    </row>
    <row r="66" spans="1:4" x14ac:dyDescent="0.25">
      <c r="A66" s="86">
        <v>2.9</v>
      </c>
      <c r="B66" s="24">
        <v>44004</v>
      </c>
      <c r="C66" s="23" t="s">
        <v>16</v>
      </c>
      <c r="D66" s="36" t="s">
        <v>49</v>
      </c>
    </row>
    <row r="67" spans="1:4" x14ac:dyDescent="0.25">
      <c r="A67" s="86">
        <v>2.8</v>
      </c>
      <c r="B67" s="24">
        <v>43951</v>
      </c>
      <c r="C67" s="23" t="s">
        <v>16</v>
      </c>
      <c r="D67" s="36" t="s">
        <v>50</v>
      </c>
    </row>
    <row r="68" spans="1:4" x14ac:dyDescent="0.25">
      <c r="A68" s="86">
        <v>2.7</v>
      </c>
      <c r="B68" s="24">
        <v>43893</v>
      </c>
      <c r="C68" s="23" t="s">
        <v>19</v>
      </c>
      <c r="D68" s="36" t="s">
        <v>233</v>
      </c>
    </row>
    <row r="69" spans="1:4" x14ac:dyDescent="0.25">
      <c r="A69" s="86">
        <v>2.6</v>
      </c>
      <c r="B69" s="24">
        <v>43892</v>
      </c>
      <c r="C69" s="23" t="s">
        <v>16</v>
      </c>
      <c r="D69" s="36" t="s">
        <v>51</v>
      </c>
    </row>
    <row r="70" spans="1:4" ht="23.45" customHeight="1" x14ac:dyDescent="0.25">
      <c r="A70" s="86">
        <v>2.5</v>
      </c>
      <c r="B70" s="24">
        <v>43885</v>
      </c>
      <c r="C70" s="23" t="s">
        <v>19</v>
      </c>
      <c r="D70" s="36" t="s">
        <v>234</v>
      </c>
    </row>
    <row r="71" spans="1:4" ht="22.5" x14ac:dyDescent="0.25">
      <c r="A71" s="86">
        <v>2.4</v>
      </c>
      <c r="B71" s="24">
        <v>43859</v>
      </c>
      <c r="C71" s="23" t="s">
        <v>16</v>
      </c>
      <c r="D71" s="36" t="s">
        <v>52</v>
      </c>
    </row>
    <row r="72" spans="1:4" x14ac:dyDescent="0.25">
      <c r="A72" s="86">
        <v>2.2999999999999998</v>
      </c>
      <c r="B72" s="24">
        <v>43847</v>
      </c>
      <c r="C72" s="23" t="s">
        <v>16</v>
      </c>
      <c r="D72" s="36" t="s">
        <v>235</v>
      </c>
    </row>
    <row r="73" spans="1:4" x14ac:dyDescent="0.25">
      <c r="A73" s="86">
        <v>2.2000000000000002</v>
      </c>
      <c r="B73" s="24">
        <v>43839</v>
      </c>
      <c r="C73" s="23" t="s">
        <v>16</v>
      </c>
      <c r="D73" s="36" t="s">
        <v>236</v>
      </c>
    </row>
    <row r="74" spans="1:4" x14ac:dyDescent="0.25">
      <c r="A74" s="86">
        <v>2.1</v>
      </c>
      <c r="B74" s="24">
        <v>43773</v>
      </c>
      <c r="C74" s="23" t="s">
        <v>16</v>
      </c>
      <c r="D74" s="36" t="s">
        <v>55</v>
      </c>
    </row>
    <row r="75" spans="1:4" x14ac:dyDescent="0.25">
      <c r="A75" s="86">
        <v>2</v>
      </c>
      <c r="B75" s="24">
        <v>43768</v>
      </c>
      <c r="C75" s="23" t="s">
        <v>16</v>
      </c>
      <c r="D75" s="36" t="s">
        <v>237</v>
      </c>
    </row>
    <row r="76" spans="1:4" x14ac:dyDescent="0.25">
      <c r="A76" s="86">
        <v>1.9</v>
      </c>
      <c r="B76" s="24">
        <v>43761</v>
      </c>
      <c r="C76" s="23" t="s">
        <v>16</v>
      </c>
      <c r="D76" s="36" t="s">
        <v>57</v>
      </c>
    </row>
    <row r="77" spans="1:4" ht="15.75" customHeight="1" x14ac:dyDescent="0.25">
      <c r="A77" s="86">
        <v>1.8</v>
      </c>
      <c r="B77" s="24">
        <v>43759</v>
      </c>
      <c r="C77" s="23" t="s">
        <v>16</v>
      </c>
      <c r="D77" s="36" t="s">
        <v>238</v>
      </c>
    </row>
    <row r="78" spans="1:4" ht="15.75" customHeight="1" x14ac:dyDescent="0.25">
      <c r="A78" s="86">
        <v>1.7</v>
      </c>
      <c r="B78" s="24">
        <v>43745</v>
      </c>
      <c r="C78" s="23" t="s">
        <v>16</v>
      </c>
      <c r="D78" s="36" t="s">
        <v>58</v>
      </c>
    </row>
    <row r="79" spans="1:4" ht="15.75" customHeight="1" x14ac:dyDescent="0.25">
      <c r="A79" s="86">
        <v>1.6</v>
      </c>
      <c r="B79" s="24">
        <v>43735</v>
      </c>
      <c r="C79" s="23" t="s">
        <v>16</v>
      </c>
      <c r="D79" s="36" t="s">
        <v>32</v>
      </c>
    </row>
    <row r="80" spans="1:4" ht="15.75" customHeight="1" x14ac:dyDescent="0.25">
      <c r="A80" s="86">
        <v>1.5</v>
      </c>
      <c r="B80" s="24">
        <v>43726</v>
      </c>
      <c r="C80" s="23" t="s">
        <v>16</v>
      </c>
      <c r="D80" s="36" t="s">
        <v>55</v>
      </c>
    </row>
    <row r="81" spans="1:4" ht="15.75" customHeight="1" x14ac:dyDescent="0.25">
      <c r="A81" s="86">
        <v>1.4</v>
      </c>
      <c r="B81" s="24">
        <v>43720</v>
      </c>
      <c r="C81" s="23" t="s">
        <v>16</v>
      </c>
      <c r="D81" s="36" t="s">
        <v>59</v>
      </c>
    </row>
    <row r="82" spans="1:4" ht="15.75" customHeight="1" x14ac:dyDescent="0.25">
      <c r="A82" s="83">
        <v>1.3</v>
      </c>
      <c r="B82" s="27">
        <v>43710</v>
      </c>
      <c r="C82" s="28" t="s">
        <v>16</v>
      </c>
      <c r="D82" s="38" t="s">
        <v>239</v>
      </c>
    </row>
    <row r="83" spans="1:4" s="31" customFormat="1" ht="15.75" customHeight="1" x14ac:dyDescent="0.25">
      <c r="A83" s="82">
        <v>1.2</v>
      </c>
      <c r="B83" s="29">
        <v>43706</v>
      </c>
      <c r="C83" s="30" t="s">
        <v>16</v>
      </c>
      <c r="D83" s="50" t="s">
        <v>240</v>
      </c>
    </row>
    <row r="84" spans="1:4" ht="15.75" customHeight="1" x14ac:dyDescent="0.25">
      <c r="A84" s="83">
        <v>1.1000000000000001</v>
      </c>
      <c r="B84" s="27">
        <v>43648</v>
      </c>
      <c r="C84" s="28" t="s">
        <v>16</v>
      </c>
      <c r="D84" s="38" t="s">
        <v>241</v>
      </c>
    </row>
    <row r="85" spans="1:4" ht="15.75" customHeight="1" thickBot="1" x14ac:dyDescent="0.3">
      <c r="A85" s="88">
        <v>1</v>
      </c>
      <c r="B85" s="39">
        <v>43644</v>
      </c>
      <c r="C85" s="40" t="s">
        <v>16</v>
      </c>
      <c r="D85" s="41" t="s">
        <v>242</v>
      </c>
    </row>
    <row r="86" spans="1:4" x14ac:dyDescent="0.25">
      <c r="C86" s="3" t="s">
        <v>243</v>
      </c>
    </row>
  </sheetData>
  <mergeCells count="4">
    <mergeCell ref="A1:D1"/>
    <mergeCell ref="A2:D2"/>
    <mergeCell ref="A3:D3"/>
    <mergeCell ref="F2:I4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E15FE-64DD-43EE-99CB-FEB93651C698}">
  <dimension ref="A1:G43"/>
  <sheetViews>
    <sheetView showGridLines="0" zoomScaleNormal="100" workbookViewId="0">
      <pane ySplit="4" topLeftCell="A5" activePane="bottomLeft" state="frozen"/>
      <selection sqref="A1:D1"/>
      <selection pane="bottomLeft" activeCell="C19" sqref="C19"/>
    </sheetView>
  </sheetViews>
  <sheetFormatPr defaultColWidth="8.7109375" defaultRowHeight="15" x14ac:dyDescent="0.25"/>
  <cols>
    <col min="1" max="1" width="28.7109375" style="55" bestFit="1" customWidth="1"/>
    <col min="2" max="2" width="30.42578125" style="55" customWidth="1"/>
    <col min="3" max="3" width="26.28515625" style="55" customWidth="1"/>
    <col min="4" max="4" width="25.28515625" style="55" customWidth="1"/>
    <col min="5" max="5" width="28.42578125" style="55" customWidth="1"/>
    <col min="6" max="6" width="22.5703125" style="55" customWidth="1"/>
    <col min="7" max="7" width="30.7109375" style="55" bestFit="1" customWidth="1"/>
    <col min="8" max="16384" width="8.7109375" style="55"/>
  </cols>
  <sheetData>
    <row r="1" spans="1:7" ht="110.1" customHeight="1" x14ac:dyDescent="0.25">
      <c r="A1" s="146"/>
      <c r="B1" s="146"/>
      <c r="C1" s="146"/>
      <c r="D1" s="146"/>
      <c r="E1" s="146"/>
      <c r="F1" s="146"/>
      <c r="G1" s="146"/>
    </row>
    <row r="2" spans="1:7" x14ac:dyDescent="0.25">
      <c r="A2" s="147" t="str">
        <f>'Document Control (Gas)'!A2</f>
        <v>Document Control Version 8.9</v>
      </c>
      <c r="B2" s="148"/>
      <c r="C2" s="148"/>
      <c r="D2" s="148"/>
      <c r="E2" s="148"/>
      <c r="F2" s="148"/>
      <c r="G2" s="149"/>
    </row>
    <row r="3" spans="1:7" ht="15.75" thickBot="1" x14ac:dyDescent="0.3">
      <c r="A3" s="150" t="s">
        <v>244</v>
      </c>
      <c r="B3" s="150"/>
      <c r="C3" s="150"/>
      <c r="D3" s="150"/>
      <c r="E3" s="150"/>
      <c r="F3" s="150"/>
      <c r="G3" s="150"/>
    </row>
    <row r="4" spans="1:7" ht="31.5" thickTop="1" thickBot="1" x14ac:dyDescent="0.3">
      <c r="A4" s="57" t="s">
        <v>131</v>
      </c>
      <c r="B4" s="57" t="s">
        <v>132</v>
      </c>
      <c r="C4" s="57" t="s">
        <v>133</v>
      </c>
      <c r="D4" s="58" t="s">
        <v>134</v>
      </c>
      <c r="E4" s="57" t="s">
        <v>135</v>
      </c>
      <c r="F4" s="58" t="s">
        <v>136</v>
      </c>
      <c r="G4" s="57" t="s">
        <v>137</v>
      </c>
    </row>
    <row r="5" spans="1:7" s="51" customFormat="1" ht="56.45" customHeight="1" thickTop="1" x14ac:dyDescent="0.2">
      <c r="A5" s="17" t="s">
        <v>142</v>
      </c>
      <c r="B5" s="6" t="s">
        <v>374</v>
      </c>
      <c r="C5" s="6" t="s">
        <v>143</v>
      </c>
      <c r="D5" s="7" t="s">
        <v>375</v>
      </c>
      <c r="E5" s="107" t="s">
        <v>376</v>
      </c>
      <c r="F5" s="111" t="s">
        <v>411</v>
      </c>
      <c r="G5" s="107" t="s">
        <v>412</v>
      </c>
    </row>
    <row r="6" spans="1:7" s="51" customFormat="1" ht="56.25" x14ac:dyDescent="0.2">
      <c r="A6" s="17" t="s">
        <v>245</v>
      </c>
      <c r="B6" s="6" t="s">
        <v>246</v>
      </c>
      <c r="C6" s="6"/>
      <c r="D6" s="7" t="s">
        <v>247</v>
      </c>
      <c r="E6" s="21" t="s">
        <v>248</v>
      </c>
      <c r="F6" s="7" t="s">
        <v>249</v>
      </c>
      <c r="G6" s="7" t="s">
        <v>250</v>
      </c>
    </row>
    <row r="7" spans="1:7" s="51" customFormat="1" ht="67.5" x14ac:dyDescent="0.2">
      <c r="A7" s="74" t="s">
        <v>305</v>
      </c>
      <c r="B7" s="75" t="s">
        <v>304</v>
      </c>
      <c r="C7" s="76" t="s">
        <v>260</v>
      </c>
      <c r="D7" s="77" t="s">
        <v>162</v>
      </c>
      <c r="E7" s="113" t="s">
        <v>163</v>
      </c>
      <c r="F7" s="115"/>
      <c r="G7" s="115"/>
    </row>
    <row r="8" spans="1:7" s="51" customFormat="1" ht="123" customHeight="1" x14ac:dyDescent="0.2">
      <c r="A8" s="17" t="s">
        <v>301</v>
      </c>
      <c r="B8" s="6" t="s">
        <v>302</v>
      </c>
      <c r="C8" s="14" t="s">
        <v>372</v>
      </c>
      <c r="D8" s="7" t="s">
        <v>461</v>
      </c>
      <c r="E8" s="105" t="s">
        <v>462</v>
      </c>
      <c r="F8" s="115"/>
      <c r="G8" s="115"/>
    </row>
    <row r="9" spans="1:7" s="51" customFormat="1" ht="124.9" customHeight="1" x14ac:dyDescent="0.2">
      <c r="A9" s="17" t="s">
        <v>309</v>
      </c>
      <c r="B9" s="6" t="s">
        <v>310</v>
      </c>
      <c r="C9" s="6" t="s">
        <v>311</v>
      </c>
      <c r="D9" s="7" t="s">
        <v>177</v>
      </c>
      <c r="E9" s="10" t="s">
        <v>312</v>
      </c>
      <c r="F9" s="7" t="s">
        <v>337</v>
      </c>
      <c r="G9" s="104" t="s">
        <v>338</v>
      </c>
    </row>
    <row r="10" spans="1:7" s="51" customFormat="1" ht="97.15" customHeight="1" x14ac:dyDescent="0.2">
      <c r="A10" s="17" t="s">
        <v>147</v>
      </c>
      <c r="B10" s="8" t="s">
        <v>251</v>
      </c>
      <c r="C10" s="14" t="s">
        <v>344</v>
      </c>
      <c r="D10" s="7" t="s">
        <v>345</v>
      </c>
      <c r="E10" s="105" t="s">
        <v>383</v>
      </c>
      <c r="F10" s="56"/>
      <c r="G10" s="56"/>
    </row>
    <row r="11" spans="1:7" s="51" customFormat="1" ht="44.45" customHeight="1" x14ac:dyDescent="0.2">
      <c r="A11" s="17" t="s">
        <v>252</v>
      </c>
      <c r="B11" s="8" t="s">
        <v>395</v>
      </c>
      <c r="C11" s="14" t="s">
        <v>253</v>
      </c>
      <c r="D11" s="7" t="s">
        <v>393</v>
      </c>
      <c r="E11" s="105" t="s">
        <v>394</v>
      </c>
      <c r="F11" s="56"/>
      <c r="G11" s="56"/>
    </row>
    <row r="12" spans="1:7" s="51" customFormat="1" ht="195.6" customHeight="1" x14ac:dyDescent="0.2">
      <c r="A12" s="17" t="s">
        <v>154</v>
      </c>
      <c r="B12" s="8" t="s">
        <v>254</v>
      </c>
      <c r="C12" s="14" t="s">
        <v>255</v>
      </c>
      <c r="D12" s="7" t="s">
        <v>256</v>
      </c>
      <c r="E12" s="105" t="s">
        <v>257</v>
      </c>
      <c r="F12" s="7" t="s">
        <v>140</v>
      </c>
      <c r="G12" s="7" t="s">
        <v>351</v>
      </c>
    </row>
    <row r="13" spans="1:7" s="51" customFormat="1" ht="124.9" customHeight="1" x14ac:dyDescent="0.2">
      <c r="A13" s="17" t="s">
        <v>368</v>
      </c>
      <c r="B13" s="8" t="s">
        <v>369</v>
      </c>
      <c r="C13" s="14" t="s">
        <v>371</v>
      </c>
      <c r="D13" s="7" t="s">
        <v>357</v>
      </c>
      <c r="E13" s="105" t="s">
        <v>358</v>
      </c>
      <c r="F13" s="20"/>
      <c r="G13" s="20"/>
    </row>
    <row r="14" spans="1:7" s="51" customFormat="1" ht="79.900000000000006" customHeight="1" x14ac:dyDescent="0.2">
      <c r="A14" s="17" t="s">
        <v>258</v>
      </c>
      <c r="B14" s="8" t="s">
        <v>182</v>
      </c>
      <c r="C14" s="14" t="s">
        <v>259</v>
      </c>
      <c r="D14" s="7" t="s">
        <v>354</v>
      </c>
      <c r="E14" s="119" t="s">
        <v>355</v>
      </c>
      <c r="F14" s="7" t="s">
        <v>349</v>
      </c>
      <c r="G14" s="104" t="s">
        <v>350</v>
      </c>
    </row>
    <row r="15" spans="1:7" s="51" customFormat="1" ht="100.9" customHeight="1" x14ac:dyDescent="0.2">
      <c r="A15" s="17" t="s">
        <v>299</v>
      </c>
      <c r="B15" s="6" t="s">
        <v>184</v>
      </c>
      <c r="C15" s="6" t="s">
        <v>434</v>
      </c>
      <c r="D15" s="7" t="s">
        <v>435</v>
      </c>
      <c r="E15" s="8" t="s">
        <v>436</v>
      </c>
      <c r="F15" s="115"/>
      <c r="G15" s="115"/>
    </row>
    <row r="16" spans="1:7" s="51" customFormat="1" ht="90" customHeight="1" x14ac:dyDescent="0.2">
      <c r="A16" s="17" t="s">
        <v>313</v>
      </c>
      <c r="B16" s="6" t="s">
        <v>184</v>
      </c>
      <c r="C16" s="6" t="s">
        <v>426</v>
      </c>
      <c r="D16" s="7" t="s">
        <v>435</v>
      </c>
      <c r="E16" s="8" t="s">
        <v>436</v>
      </c>
      <c r="F16" s="118"/>
      <c r="G16" s="118"/>
    </row>
    <row r="17" spans="1:7" s="51" customFormat="1" ht="67.150000000000006" customHeight="1" x14ac:dyDescent="0.2">
      <c r="A17" s="17" t="s">
        <v>160</v>
      </c>
      <c r="B17" s="6" t="s">
        <v>365</v>
      </c>
      <c r="C17" s="6" t="s">
        <v>161</v>
      </c>
      <c r="D17" s="7" t="s">
        <v>314</v>
      </c>
      <c r="E17" s="8" t="s">
        <v>315</v>
      </c>
      <c r="F17" s="118"/>
      <c r="G17" s="118"/>
    </row>
    <row r="18" spans="1:7" customFormat="1" ht="80.45" customHeight="1" x14ac:dyDescent="0.25">
      <c r="A18" s="78" t="s">
        <v>165</v>
      </c>
      <c r="B18" s="79" t="s">
        <v>184</v>
      </c>
      <c r="C18" s="79" t="s">
        <v>188</v>
      </c>
      <c r="D18" s="52" t="s">
        <v>400</v>
      </c>
      <c r="E18" s="107" t="s">
        <v>413</v>
      </c>
      <c r="F18" s="31"/>
      <c r="G18" s="116"/>
    </row>
    <row r="19" spans="1:7" s="51" customFormat="1" ht="123" customHeight="1" x14ac:dyDescent="0.2">
      <c r="A19" s="17" t="s">
        <v>327</v>
      </c>
      <c r="B19" s="6" t="s">
        <v>302</v>
      </c>
      <c r="C19" s="14" t="s">
        <v>463</v>
      </c>
      <c r="D19" s="7" t="s">
        <v>461</v>
      </c>
      <c r="E19" s="105" t="s">
        <v>462</v>
      </c>
      <c r="F19" s="115"/>
      <c r="G19" s="115"/>
    </row>
    <row r="20" spans="1:7" s="51" customFormat="1" ht="124.15" customHeight="1" x14ac:dyDescent="0.2">
      <c r="A20" s="17" t="s">
        <v>166</v>
      </c>
      <c r="B20" s="7" t="s">
        <v>167</v>
      </c>
      <c r="C20" s="7" t="s">
        <v>261</v>
      </c>
      <c r="D20" s="7" t="s">
        <v>357</v>
      </c>
      <c r="E20" s="104" t="s">
        <v>358</v>
      </c>
      <c r="F20" s="96"/>
      <c r="G20" s="96"/>
    </row>
    <row r="21" spans="1:7" s="51" customFormat="1" ht="124.15" customHeight="1" x14ac:dyDescent="0.2">
      <c r="A21" s="17" t="s">
        <v>420</v>
      </c>
      <c r="B21" s="7" t="s">
        <v>421</v>
      </c>
      <c r="C21" s="7" t="s">
        <v>422</v>
      </c>
      <c r="D21" s="7" t="s">
        <v>424</v>
      </c>
      <c r="E21" s="107" t="s">
        <v>423</v>
      </c>
      <c r="F21" s="96"/>
      <c r="G21" s="96"/>
    </row>
    <row r="22" spans="1:7" s="51" customFormat="1" ht="98.65" customHeight="1" x14ac:dyDescent="0.2">
      <c r="A22" s="17" t="s">
        <v>415</v>
      </c>
      <c r="B22" s="8" t="s">
        <v>416</v>
      </c>
      <c r="C22" s="14" t="s">
        <v>417</v>
      </c>
      <c r="D22" s="7" t="s">
        <v>418</v>
      </c>
      <c r="E22" s="105" t="s">
        <v>419</v>
      </c>
      <c r="F22" s="56"/>
      <c r="G22" s="56"/>
    </row>
    <row r="23" spans="1:7" s="51" customFormat="1" ht="103.9" customHeight="1" x14ac:dyDescent="0.2">
      <c r="A23" s="17" t="s">
        <v>169</v>
      </c>
      <c r="B23" s="8" t="s">
        <v>170</v>
      </c>
      <c r="C23" s="14" t="s">
        <v>262</v>
      </c>
      <c r="D23" s="7" t="s">
        <v>172</v>
      </c>
      <c r="E23" s="105" t="s">
        <v>263</v>
      </c>
      <c r="F23" s="56"/>
      <c r="G23" s="56"/>
    </row>
    <row r="24" spans="1:7" s="51" customFormat="1" ht="110.45" customHeight="1" x14ac:dyDescent="0.2">
      <c r="A24" s="17" t="s">
        <v>174</v>
      </c>
      <c r="B24" s="6" t="s">
        <v>175</v>
      </c>
      <c r="C24" s="6" t="s">
        <v>264</v>
      </c>
      <c r="D24" s="7" t="s">
        <v>177</v>
      </c>
      <c r="E24" s="7" t="s">
        <v>178</v>
      </c>
      <c r="F24" s="7" t="s">
        <v>179</v>
      </c>
      <c r="G24" s="7" t="s">
        <v>180</v>
      </c>
    </row>
    <row r="25" spans="1:7" s="51" customFormat="1" ht="102.6" customHeight="1" x14ac:dyDescent="0.2">
      <c r="A25" s="17" t="s">
        <v>438</v>
      </c>
      <c r="B25" s="6" t="s">
        <v>439</v>
      </c>
      <c r="C25" s="6" t="s">
        <v>456</v>
      </c>
      <c r="D25" s="7" t="s">
        <v>164</v>
      </c>
      <c r="E25" s="8" t="s">
        <v>440</v>
      </c>
      <c r="F25" s="7"/>
      <c r="G25" s="7"/>
    </row>
    <row r="26" spans="1:7" s="51" customFormat="1" ht="189.6" customHeight="1" x14ac:dyDescent="0.2">
      <c r="A26" s="17" t="s">
        <v>265</v>
      </c>
      <c r="B26" s="8" t="s">
        <v>201</v>
      </c>
      <c r="C26" s="14" t="s">
        <v>266</v>
      </c>
      <c r="D26" s="7" t="s">
        <v>202</v>
      </c>
      <c r="E26" s="13" t="s">
        <v>377</v>
      </c>
      <c r="F26" s="26" t="s">
        <v>203</v>
      </c>
      <c r="G26" s="94" t="s">
        <v>204</v>
      </c>
    </row>
    <row r="27" spans="1:7" s="51" customFormat="1" ht="29.45" customHeight="1" x14ac:dyDescent="0.2">
      <c r="A27" s="17" t="s">
        <v>267</v>
      </c>
      <c r="B27" s="8" t="s">
        <v>268</v>
      </c>
      <c r="C27" s="14" t="s">
        <v>267</v>
      </c>
      <c r="D27" s="7" t="s">
        <v>269</v>
      </c>
      <c r="E27" s="10" t="s">
        <v>270</v>
      </c>
      <c r="F27" s="10" t="s">
        <v>271</v>
      </c>
      <c r="G27" s="10" t="s">
        <v>272</v>
      </c>
    </row>
    <row r="28" spans="1:7" s="51" customFormat="1" ht="84" customHeight="1" x14ac:dyDescent="0.2">
      <c r="A28" s="17" t="s">
        <v>187</v>
      </c>
      <c r="B28" s="8" t="s">
        <v>184</v>
      </c>
      <c r="C28" s="14" t="s">
        <v>188</v>
      </c>
      <c r="D28" s="7" t="s">
        <v>400</v>
      </c>
      <c r="E28" s="114" t="s">
        <v>413</v>
      </c>
      <c r="F28" s="56"/>
      <c r="G28" s="56"/>
    </row>
    <row r="29" spans="1:7" s="51" customFormat="1" ht="129.6" customHeight="1" x14ac:dyDescent="0.2">
      <c r="A29" s="17" t="s">
        <v>361</v>
      </c>
      <c r="B29" s="6" t="s">
        <v>184</v>
      </c>
      <c r="C29" s="14" t="s">
        <v>273</v>
      </c>
      <c r="D29" s="7" t="s">
        <v>400</v>
      </c>
      <c r="E29" s="10" t="s">
        <v>399</v>
      </c>
      <c r="F29" s="56"/>
      <c r="G29" s="56"/>
    </row>
    <row r="30" spans="1:7" s="51" customFormat="1" ht="82.15" customHeight="1" x14ac:dyDescent="0.2">
      <c r="A30" s="17" t="s">
        <v>274</v>
      </c>
      <c r="B30" s="6" t="s">
        <v>182</v>
      </c>
      <c r="C30" s="14" t="s">
        <v>275</v>
      </c>
      <c r="D30" s="7" t="s">
        <v>276</v>
      </c>
      <c r="E30" s="105" t="s">
        <v>277</v>
      </c>
      <c r="F30" s="56"/>
      <c r="G30" s="56"/>
    </row>
    <row r="31" spans="1:7" s="51" customFormat="1" ht="117.6" customHeight="1" x14ac:dyDescent="0.2">
      <c r="A31" s="17" t="s">
        <v>278</v>
      </c>
      <c r="B31" s="8" t="s">
        <v>439</v>
      </c>
      <c r="C31" s="14" t="s">
        <v>397</v>
      </c>
      <c r="D31" s="7" t="s">
        <v>164</v>
      </c>
      <c r="E31" s="21" t="s">
        <v>440</v>
      </c>
      <c r="F31" s="56"/>
      <c r="G31" s="56"/>
    </row>
    <row r="32" spans="1:7" s="59" customFormat="1" ht="63.6" customHeight="1" x14ac:dyDescent="0.2">
      <c r="A32" s="100" t="s">
        <v>200</v>
      </c>
      <c r="B32" s="8" t="s">
        <v>201</v>
      </c>
      <c r="C32" s="18" t="s">
        <v>279</v>
      </c>
      <c r="D32" s="7" t="s">
        <v>202</v>
      </c>
      <c r="E32" s="13" t="s">
        <v>320</v>
      </c>
      <c r="F32" s="26" t="s">
        <v>203</v>
      </c>
      <c r="G32" s="94" t="s">
        <v>204</v>
      </c>
    </row>
    <row r="33" spans="1:7" s="51" customFormat="1" ht="92.45" customHeight="1" x14ac:dyDescent="0.2">
      <c r="A33" s="17" t="s">
        <v>280</v>
      </c>
      <c r="B33" s="8" t="s">
        <v>281</v>
      </c>
      <c r="C33" s="14" t="s">
        <v>282</v>
      </c>
      <c r="D33" s="7" t="s">
        <v>283</v>
      </c>
      <c r="E33" s="21" t="s">
        <v>284</v>
      </c>
      <c r="F33" s="21" t="s">
        <v>285</v>
      </c>
      <c r="G33" s="21" t="s">
        <v>286</v>
      </c>
    </row>
    <row r="34" spans="1:7" s="51" customFormat="1" ht="100.15" customHeight="1" x14ac:dyDescent="0.2">
      <c r="A34" s="17" t="s">
        <v>287</v>
      </c>
      <c r="B34" s="6" t="s">
        <v>184</v>
      </c>
      <c r="C34" s="14" t="s">
        <v>288</v>
      </c>
      <c r="D34" s="7" t="s">
        <v>185</v>
      </c>
      <c r="E34" s="22" t="s">
        <v>289</v>
      </c>
      <c r="F34" s="20"/>
      <c r="G34" s="20"/>
    </row>
    <row r="35" spans="1:7" s="51" customFormat="1" ht="118.9" customHeight="1" x14ac:dyDescent="0.2">
      <c r="A35" s="17" t="s">
        <v>212</v>
      </c>
      <c r="B35" s="6" t="s">
        <v>213</v>
      </c>
      <c r="C35" s="14" t="s">
        <v>318</v>
      </c>
      <c r="D35" s="7" t="s">
        <v>319</v>
      </c>
      <c r="E35" s="8" t="s">
        <v>404</v>
      </c>
      <c r="F35" s="7" t="s">
        <v>401</v>
      </c>
      <c r="G35" s="104" t="s">
        <v>402</v>
      </c>
    </row>
    <row r="36" spans="1:7" ht="90.6" customHeight="1" x14ac:dyDescent="0.25">
      <c r="A36" s="17" t="s">
        <v>214</v>
      </c>
      <c r="B36" s="8" t="s">
        <v>386</v>
      </c>
      <c r="C36" s="14" t="s">
        <v>380</v>
      </c>
      <c r="D36" s="7" t="s">
        <v>215</v>
      </c>
      <c r="E36" s="7" t="s">
        <v>290</v>
      </c>
      <c r="F36" s="20"/>
      <c r="G36" s="20"/>
    </row>
    <row r="37" spans="1:7" ht="111.6" customHeight="1" x14ac:dyDescent="0.25">
      <c r="A37" s="17" t="s">
        <v>291</v>
      </c>
      <c r="B37" s="8" t="s">
        <v>292</v>
      </c>
      <c r="C37" s="8" t="s">
        <v>293</v>
      </c>
      <c r="D37" s="7" t="s">
        <v>294</v>
      </c>
      <c r="E37" s="7" t="s">
        <v>295</v>
      </c>
      <c r="F37" s="20"/>
      <c r="G37" s="20"/>
    </row>
    <row r="38" spans="1:7" x14ac:dyDescent="0.25">
      <c r="C38" s="60"/>
    </row>
    <row r="39" spans="1:7" x14ac:dyDescent="0.25">
      <c r="C39" s="60"/>
    </row>
    <row r="40" spans="1:7" x14ac:dyDescent="0.25">
      <c r="C40" s="60"/>
    </row>
    <row r="41" spans="1:7" x14ac:dyDescent="0.25">
      <c r="C41" s="60"/>
    </row>
    <row r="42" spans="1:7" x14ac:dyDescent="0.25">
      <c r="C42" s="60"/>
    </row>
    <row r="43" spans="1:7" x14ac:dyDescent="0.25">
      <c r="C43" s="60"/>
    </row>
  </sheetData>
  <autoFilter ref="A4:G37" xr:uid="{982E15FE-64DD-43EE-99CB-FEB93651C698}"/>
  <sortState xmlns:xlrd2="http://schemas.microsoft.com/office/spreadsheetml/2017/richdata2" ref="A10:E35">
    <sortCondition ref="A10:A35"/>
    <sortCondition ref="B10:B35"/>
  </sortState>
  <mergeCells count="3">
    <mergeCell ref="A1:G1"/>
    <mergeCell ref="A2:G2"/>
    <mergeCell ref="A3:G3"/>
  </mergeCells>
  <hyperlinks>
    <hyperlink ref="E11" r:id="rId1" display="mailto:logisticsdelivery@edfenergy.com" xr:uid="{F0BEDBA5-1956-4B0F-A80A-36789764B6B9}"/>
    <hyperlink ref="E30" r:id="rId2" display="mailto:gtcreturns@meterprovida.com" xr:uid="{5D876955-7602-4288-81D2-3617AAFC4AA9}"/>
    <hyperlink ref="E37" r:id="rId3" xr:uid="{FAC4E5C0-2E6B-40A9-B27E-67FB6F98B157}"/>
    <hyperlink ref="E24" r:id="rId4" xr:uid="{064D04F2-ED53-42FE-8106-904D0139AEBF}"/>
    <hyperlink ref="G24" r:id="rId5" xr:uid="{0E9585A4-08F3-403D-88C6-42C6A911A69B}"/>
    <hyperlink ref="E34" r:id="rId6" display="returns@sms-plc.com" xr:uid="{2285C16D-E608-4533-9CFA-0E9C938F5CF9}"/>
    <hyperlink ref="G27" r:id="rId7" xr:uid="{0C2420CB-DB93-408F-8DF8-287BC65BE9EE}"/>
    <hyperlink ref="G33" r:id="rId8" xr:uid="{C7064839-7EBE-4351-9D04-848CA2485435}"/>
    <hyperlink ref="G26" r:id="rId9" xr:uid="{1C1EFD17-91B0-46F1-A900-B5914712DACB}"/>
    <hyperlink ref="G32" r:id="rId10" xr:uid="{F89B2111-020B-4455-935E-409C61E52D07}"/>
    <hyperlink ref="E7" r:id="rId11" xr:uid="{06E73B65-9555-4406-8448-7AF749E8E4D4}"/>
    <hyperlink ref="G35" r:id="rId12" xr:uid="{B362EC03-FD9C-436D-8509-1FF6AD9162CA}"/>
    <hyperlink ref="G9" r:id="rId13" xr:uid="{26DD535F-FE73-4F57-9814-B837A3846005}"/>
    <hyperlink ref="G14" r:id="rId14" xr:uid="{838825FA-B05D-44E9-B872-64622F0E72E2}"/>
    <hyperlink ref="E20" r:id="rId15" xr:uid="{2CD4ED09-5539-433E-9689-4CC9849CDB7B}"/>
    <hyperlink ref="E22" r:id="rId16" xr:uid="{D5B08D2E-8EF3-41ED-9466-118ABB667BC0}"/>
  </hyperlinks>
  <pageMargins left="0.7" right="0.7" top="0.75" bottom="0.75" header="0.3" footer="0.3"/>
  <pageSetup paperSize="9" orientation="portrait" r:id="rId17"/>
  <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E401C873125247A1D42D16DB3C6855" ma:contentTypeVersion="5" ma:contentTypeDescription="Create a new document." ma:contentTypeScope="" ma:versionID="35430b7d4cf674cccdb53ba890454973">
  <xsd:schema xmlns:xsd="http://www.w3.org/2001/XMLSchema" xmlns:xs="http://www.w3.org/2001/XMLSchema" xmlns:p="http://schemas.microsoft.com/office/2006/metadata/properties" xmlns:ns2="c188a1de-7a3c-4504-8c53-50d3b34234f7" xmlns:ns3="d5e8df70-7ba7-462a-92bc-0eb2af61e599" xmlns:ns4="aa5aaed7-cd09-40d3-9689-6772965806c0" xmlns:ns5="d56f5920-408a-468e-ac0d-d8a840070622" targetNamespace="http://schemas.microsoft.com/office/2006/metadata/properties" ma:root="true" ma:fieldsID="943d80c7790c963f74e6bea9f93d8a92" ns2:_="" ns3:_="" ns4:_="" ns5:_="">
    <xsd:import namespace="c188a1de-7a3c-4504-8c53-50d3b34234f7"/>
    <xsd:import namespace="d5e8df70-7ba7-462a-92bc-0eb2af61e599"/>
    <xsd:import namespace="aa5aaed7-cd09-40d3-9689-6772965806c0"/>
    <xsd:import namespace="d56f5920-408a-468e-ac0d-d8a8400706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ObjectDetectorVersions" minOccurs="0"/>
                <xsd:element ref="ns2:MediaServiceSearchProperties" minOccurs="0"/>
                <xsd:element ref="ns4:MediaServiceBillingMetadata"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8a1de-7a3c-4504-8c53-50d3b3423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e8df70-7ba7-462a-92bc-0eb2af61e59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5aaed7-cd09-40d3-9689-6772965806c0" elementFormDefault="qualified">
    <xsd:import namespace="http://schemas.microsoft.com/office/2006/documentManagement/types"/>
    <xsd:import namespace="http://schemas.microsoft.com/office/infopath/2007/PartnerControls"/>
    <xsd:element name="MediaServiceBillingMetadata" ma:index="23" nillable="true" ma:displayName="MediaServiceBillingMetadata" ma:hidden="true" ma:internalName="MediaServiceBillingMetadata"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b33823e1-7006-446b-af26-4f3e04a5b2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56f5920-408a-468e-ac0d-d8a840070622"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174d7232-ab4d-4b26-ba5a-6465905dd2f2}" ma:internalName="TaxCatchAll" ma:showField="CatchAllData" ma:web="d56f5920-408a-468e-ac0d-d8a8400706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6f5920-408a-468e-ac0d-d8a840070622" xsi:nil="true"/>
    <lcf76f155ced4ddcb4097134ff3c332f xmlns="aa5aaed7-cd09-40d3-9689-6772965806c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C93DDD-65BA-41E3-A1FF-70C3708EC9AF}">
  <ds:schemaRefs>
    <ds:schemaRef ds:uri="http://schemas.microsoft.com/sharepoint/v3/contenttype/forms"/>
  </ds:schemaRefs>
</ds:datastoreItem>
</file>

<file path=customXml/itemProps2.xml><?xml version="1.0" encoding="utf-8"?>
<ds:datastoreItem xmlns:ds="http://schemas.openxmlformats.org/officeDocument/2006/customXml" ds:itemID="{B174EE10-9CE5-4542-94B5-C0055DA011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8a1de-7a3c-4504-8c53-50d3b34234f7"/>
    <ds:schemaRef ds:uri="d5e8df70-7ba7-462a-92bc-0eb2af61e599"/>
    <ds:schemaRef ds:uri="aa5aaed7-cd09-40d3-9689-6772965806c0"/>
    <ds:schemaRef ds:uri="d56f5920-408a-468e-ac0d-d8a8400706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E563AF6-2D0B-4297-9863-EEACD75B1791}">
  <ds:schemaRefs>
    <ds:schemaRef ds:uri="aa5aaed7-cd09-40d3-9689-6772965806c0"/>
    <ds:schemaRef ds:uri="http://purl.org/dc/dcmitype/"/>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 ds:uri="d56f5920-408a-468e-ac0d-d8a840070622"/>
    <ds:schemaRef ds:uri="d5e8df70-7ba7-462a-92bc-0eb2af61e599"/>
    <ds:schemaRef ds:uri="c188a1de-7a3c-4504-8c53-50d3b34234f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Document Control (Electricity) </vt:lpstr>
      <vt:lpstr>Electricity Returns</vt:lpstr>
      <vt:lpstr>Document Control (Gas)</vt:lpstr>
      <vt:lpstr>Gas Returns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Elise Handy</dc:creator>
  <cp:keywords/>
  <dc:description/>
  <cp:lastModifiedBy>Martin BRAILSFORD</cp:lastModifiedBy>
  <cp:revision/>
  <dcterms:created xsi:type="dcterms:W3CDTF">2019-06-28T07:43:27Z</dcterms:created>
  <dcterms:modified xsi:type="dcterms:W3CDTF">2026-06-04T08:02:40Z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0x0101000AE401C873125247A1D42D16DB3C6855</vt:lpwstr>
  </property>
  <property fmtid="{D5CDD505-2E9C-101B-9397-08002B2CF9AE}" pid="3" name="Order">
    <vt:r8>57800</vt:r8>
  </property>
  <property fmtid="{D5CDD505-2E9C-101B-9397-08002B2CF9AE}" pid="4" name="MediaServiceImageTags">
    <vt:lpwstr/>
  </property>
  <property fmtid="{D5CDD505-2E9C-101B-9397-08002B2CF9AE}" pid="5" name="MSIP_Label_2d7f055f-5347-41d4-8cbe-c035e83f4f3c_Enabled">
    <vt:lpwstr>true</vt:lpwstr>
  </property>
  <property fmtid="{D5CDD505-2E9C-101B-9397-08002B2CF9AE}" pid="6" name="MSIP_Label_2d7f055f-5347-41d4-8cbe-c035e83f4f3c_SetDate">
    <vt:lpwstr>2023-07-21T08:08:07Z</vt:lpwstr>
  </property>
  <property fmtid="{D5CDD505-2E9C-101B-9397-08002B2CF9AE}" pid="7" name="MSIP_Label_2d7f055f-5347-41d4-8cbe-c035e83f4f3c_Method">
    <vt:lpwstr>Standard</vt:lpwstr>
  </property>
  <property fmtid="{D5CDD505-2E9C-101B-9397-08002B2CF9AE}" pid="8" name="MSIP_Label_2d7f055f-5347-41d4-8cbe-c035e83f4f3c_Name">
    <vt:lpwstr>defa4170-0d19-0005-0004-bc88714345d2</vt:lpwstr>
  </property>
  <property fmtid="{D5CDD505-2E9C-101B-9397-08002B2CF9AE}" pid="9" name="MSIP_Label_2d7f055f-5347-41d4-8cbe-c035e83f4f3c_SiteId">
    <vt:lpwstr>883dbbc0-a334-4b54-87cf-04fa94aeafb8</vt:lpwstr>
  </property>
  <property fmtid="{D5CDD505-2E9C-101B-9397-08002B2CF9AE}" pid="10" name="MSIP_Label_2d7f055f-5347-41d4-8cbe-c035e83f4f3c_ActionId">
    <vt:lpwstr>6dd58cf8-e734-4a7e-a2f3-fe132ad0255c</vt:lpwstr>
  </property>
  <property fmtid="{D5CDD505-2E9C-101B-9397-08002B2CF9AE}" pid="11" name="MSIP_Label_2d7f055f-5347-41d4-8cbe-c035e83f4f3c_ContentBits">
    <vt:lpwstr>0</vt:lpwstr>
  </property>
</Properties>
</file>